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to\FATM Dropbox\FATM\2. EVENTOS NACIONALES\Ranking Nacional\2026\Circuito Menores y TC\"/>
    </mc:Choice>
  </mc:AlternateContent>
  <xr:revisionPtr revIDLastSave="0" documentId="8_{73887D4A-79F1-4300-9F7A-91320C482890}" xr6:coauthVersionLast="47" xr6:coauthVersionMax="47" xr10:uidLastSave="{00000000-0000-0000-0000-000000000000}"/>
  <bookViews>
    <workbookView xWindow="-120" yWindow="-120" windowWidth="20730" windowHeight="11040" tabRatio="801" firstSheet="3" activeTab="8" xr2:uid="{00000000-000D-0000-FFFF-FFFF00000000}"/>
  </bookViews>
  <sheets>
    <sheet name="ID U9" sheetId="65" r:id="rId1"/>
    <sheet name="ID U11" sheetId="66" r:id="rId2"/>
    <sheet name="ID U13" sheetId="67" r:id="rId3"/>
    <sheet name="ID U15" sheetId="68" r:id="rId4"/>
    <sheet name="ID U17" sheetId="94" r:id="rId5"/>
    <sheet name="ID U19" sheetId="69" r:id="rId6"/>
    <sheet name="ID U23" sheetId="70" r:id="rId7"/>
    <sheet name="ID TC" sheetId="92" r:id="rId8"/>
    <sheet name="TOP 8" sheetId="60" r:id="rId9"/>
    <sheet name="IC U9" sheetId="75" r:id="rId10"/>
    <sheet name="IC U11" sheetId="76" r:id="rId11"/>
    <sheet name="IC U13" sheetId="77" r:id="rId12"/>
    <sheet name="IC U15" sheetId="78" r:id="rId13"/>
    <sheet name="IC U17" sheetId="93" r:id="rId14"/>
    <sheet name="IC U19" sheetId="79" r:id="rId15"/>
    <sheet name="IC U23" sheetId="80" r:id="rId16"/>
    <sheet name="IC TC" sheetId="91" r:id="rId17"/>
  </sheets>
  <definedNames>
    <definedName name="_xlnm._FilterDatabase" localSheetId="16" hidden="1">'IC TC'!$A$6:$D$6</definedName>
    <definedName name="_xlnm._FilterDatabase" localSheetId="10" hidden="1">'IC U11'!$A$6:$E$6</definedName>
    <definedName name="_xlnm._FilterDatabase" localSheetId="11" hidden="1">'IC U13'!$A$5:$E$5</definedName>
    <definedName name="_xlnm._FilterDatabase" localSheetId="12" hidden="1">'IC U15'!$A$6:$E$6</definedName>
    <definedName name="_xlnm._FilterDatabase" localSheetId="13" hidden="1">'IC U17'!$B$5:$E$130</definedName>
    <definedName name="_xlnm._FilterDatabase" localSheetId="14" hidden="1">'IC U19'!$A$6:$E$6</definedName>
    <definedName name="_xlnm._FilterDatabase" localSheetId="15" hidden="1">'IC U23'!$A$6:$E$6</definedName>
    <definedName name="_xlnm._FilterDatabase" localSheetId="9" hidden="1">'IC U9'!$A$6:$E$6</definedName>
    <definedName name="_xlnm._FilterDatabase" localSheetId="7" hidden="1">'ID TC'!$A$6:$D$6</definedName>
    <definedName name="_xlnm._FilterDatabase" localSheetId="1" hidden="1">'ID U11'!$B$5:$E$35</definedName>
    <definedName name="_xlnm._FilterDatabase" localSheetId="2" hidden="1">'ID U13'!$A$6:$E$6</definedName>
    <definedName name="_xlnm._FilterDatabase" localSheetId="3" hidden="1">'ID U15'!$A$6:$E$6</definedName>
    <definedName name="_xlnm._FilterDatabase" localSheetId="4" hidden="1">'ID U17'!$A$6:$E$6</definedName>
    <definedName name="_xlnm._FilterDatabase" localSheetId="5" hidden="1">'ID U19'!$A$6:$E$6</definedName>
    <definedName name="_xlnm._FilterDatabase" localSheetId="6" hidden="1">'ID U23'!$A$6:$E$6</definedName>
    <definedName name="_xlnm._FilterDatabase" localSheetId="0" hidden="1">'ID U9'!$B$5:$E$20</definedName>
    <definedName name="_Hlk91591435" localSheetId="2">'ID U13'!#REF!</definedName>
    <definedName name="_xlnm.Print_Area" localSheetId="16">'IC TC'!$A$1:$AR$290</definedName>
    <definedName name="_xlnm.Print_Area" localSheetId="10">'IC U11'!$A$1:$AS$63</definedName>
    <definedName name="_xlnm.Print_Area" localSheetId="11">'IC U13'!$A$1:$AS$104</definedName>
    <definedName name="_xlnm.Print_Area" localSheetId="12">'IC U15'!$A$1:$AS$141</definedName>
    <definedName name="_xlnm.Print_Area" localSheetId="13">'IC U17'!$A$1:$AS$130</definedName>
    <definedName name="_xlnm.Print_Area" localSheetId="14">'IC U19'!$A$1:$AS$138</definedName>
    <definedName name="_xlnm.Print_Area" localSheetId="15">'IC U23'!$A$1:$AS$131</definedName>
    <definedName name="_xlnm.Print_Area" localSheetId="9">'IC U9'!$A$1:$AS$28</definedName>
    <definedName name="_xlnm.Print_Area" localSheetId="7">'ID TC'!$A$1:$AR$83</definedName>
    <definedName name="_xlnm.Print_Area" localSheetId="1">'ID U11'!$A$1:$AS$35</definedName>
    <definedName name="_xlnm.Print_Area" localSheetId="2">'ID U13'!$A$1:$AS$46</definedName>
    <definedName name="_xlnm.Print_Area" localSheetId="3">'ID U15'!$A$1:$AS$56</definedName>
    <definedName name="_xlnm.Print_Area" localSheetId="4">'ID U17'!$A$1:$AS$38</definedName>
    <definedName name="_xlnm.Print_Area" localSheetId="5">'ID U19'!$A$1:$AS$53</definedName>
    <definedName name="_xlnm.Print_Area" localSheetId="6">'ID U23'!$A$1:$AS$32</definedName>
    <definedName name="_xlnm.Print_Area" localSheetId="0">'ID U9'!$A$1:$AS$20</definedName>
    <definedName name="_xlnm.Print_Area" localSheetId="8">'TOP 8'!$D$4:$V$46</definedName>
    <definedName name="_xlnm.Print_Titles" localSheetId="16">'IC TC'!$1:$5</definedName>
    <definedName name="_xlnm.Print_Titles" localSheetId="10">'IC U11'!$1:$5</definedName>
    <definedName name="_xlnm.Print_Titles" localSheetId="11">'IC U13'!$1:$5</definedName>
    <definedName name="_xlnm.Print_Titles" localSheetId="12">'IC U15'!$1:$5</definedName>
    <definedName name="_xlnm.Print_Titles" localSheetId="13">'IC U17'!$1:$5</definedName>
    <definedName name="_xlnm.Print_Titles" localSheetId="14">'IC U19'!$1:$5</definedName>
    <definedName name="_xlnm.Print_Titles" localSheetId="15">'IC U23'!$1:$5</definedName>
    <definedName name="_xlnm.Print_Titles" localSheetId="9">'IC U9'!$1:$5</definedName>
    <definedName name="_xlnm.Print_Titles" localSheetId="7">'ID TC'!$1:$5</definedName>
    <definedName name="_xlnm.Print_Titles" localSheetId="1">'ID U11'!$1:$5</definedName>
    <definedName name="_xlnm.Print_Titles" localSheetId="2">'ID U13'!$1:$5</definedName>
    <definedName name="_xlnm.Print_Titles" localSheetId="3">'ID U15'!$1:$5</definedName>
    <definedName name="_xlnm.Print_Titles" localSheetId="4">'ID U17'!$1:$5</definedName>
    <definedName name="_xlnm.Print_Titles" localSheetId="5">'ID U19'!$1:$5</definedName>
    <definedName name="_xlnm.Print_Titles" localSheetId="6">'ID U23'!$1:$5</definedName>
    <definedName name="_xlnm.Print_Titles" localSheetId="0">'ID U9'!$1:$5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0" i="91" l="1"/>
  <c r="D289" i="91"/>
  <c r="D288" i="91"/>
  <c r="D287" i="91"/>
  <c r="D286" i="91"/>
  <c r="D285" i="91"/>
  <c r="D284" i="91"/>
  <c r="D283" i="91"/>
  <c r="D282" i="91"/>
  <c r="D281" i="91"/>
  <c r="D280" i="91"/>
  <c r="D279" i="91"/>
  <c r="D278" i="91"/>
  <c r="D277" i="91"/>
  <c r="D276" i="91"/>
  <c r="D275" i="91"/>
  <c r="D274" i="91"/>
  <c r="D273" i="91"/>
  <c r="D272" i="91"/>
  <c r="D271" i="91"/>
  <c r="D270" i="91"/>
  <c r="D269" i="91"/>
  <c r="D268" i="91"/>
  <c r="D267" i="91"/>
  <c r="D266" i="91"/>
  <c r="D265" i="91"/>
  <c r="D264" i="91"/>
  <c r="D263" i="91"/>
  <c r="D262" i="91"/>
  <c r="D261" i="91"/>
  <c r="D260" i="91"/>
  <c r="D259" i="91"/>
  <c r="D258" i="91"/>
  <c r="D257" i="91"/>
  <c r="D256" i="91"/>
  <c r="D255" i="91"/>
  <c r="D254" i="91"/>
  <c r="D253" i="91"/>
  <c r="D252" i="91"/>
  <c r="D251" i="91"/>
  <c r="D250" i="91"/>
  <c r="D249" i="91"/>
  <c r="D248" i="91"/>
  <c r="D247" i="91"/>
  <c r="D246" i="91"/>
  <c r="D245" i="91"/>
  <c r="D244" i="91"/>
  <c r="D243" i="91"/>
  <c r="D242" i="91"/>
  <c r="D241" i="91"/>
  <c r="D240" i="91"/>
  <c r="D239" i="91"/>
  <c r="D238" i="91"/>
  <c r="D237" i="91"/>
  <c r="D236" i="91"/>
  <c r="D235" i="91"/>
  <c r="D234" i="91"/>
  <c r="D233" i="91"/>
  <c r="D232" i="91"/>
  <c r="D231" i="91"/>
  <c r="D230" i="91"/>
  <c r="D229" i="91"/>
  <c r="D228" i="91"/>
  <c r="D227" i="91"/>
  <c r="D226" i="91"/>
  <c r="D225" i="91"/>
  <c r="D224" i="91"/>
  <c r="D223" i="91"/>
  <c r="D222" i="91"/>
  <c r="D221" i="91"/>
  <c r="D220" i="91"/>
  <c r="D219" i="91"/>
  <c r="D218" i="91"/>
  <c r="D217" i="91"/>
  <c r="D216" i="91"/>
  <c r="D215" i="91"/>
  <c r="D214" i="91"/>
  <c r="D213" i="91"/>
  <c r="D212" i="91"/>
  <c r="D211" i="91"/>
  <c r="D210" i="91"/>
  <c r="D209" i="91"/>
  <c r="D208" i="91"/>
  <c r="D207" i="91"/>
  <c r="D206" i="91"/>
  <c r="D205" i="91"/>
  <c r="D204" i="91"/>
  <c r="D203" i="91"/>
  <c r="D202" i="91"/>
  <c r="D201" i="91"/>
  <c r="D200" i="91"/>
  <c r="D199" i="91"/>
  <c r="D198" i="91"/>
  <c r="D197" i="91"/>
  <c r="D196" i="91"/>
  <c r="D195" i="91"/>
  <c r="D194" i="91"/>
  <c r="D193" i="91"/>
  <c r="D192" i="91"/>
  <c r="D191" i="91"/>
  <c r="D190" i="91"/>
  <c r="D189" i="91"/>
  <c r="D188" i="91"/>
  <c r="D187" i="91"/>
  <c r="D186" i="91"/>
  <c r="D185" i="91"/>
  <c r="D184" i="91"/>
  <c r="D183" i="91"/>
  <c r="D182" i="91"/>
  <c r="D181" i="91"/>
  <c r="D180" i="91"/>
  <c r="D179" i="91"/>
  <c r="D178" i="91"/>
  <c r="D177" i="91"/>
  <c r="D176" i="91"/>
  <c r="D175" i="91"/>
  <c r="D174" i="91"/>
  <c r="D173" i="91"/>
  <c r="D172" i="91"/>
  <c r="D171" i="91"/>
  <c r="D170" i="91"/>
  <c r="D169" i="91"/>
  <c r="D168" i="91"/>
  <c r="D167" i="91"/>
  <c r="D166" i="91"/>
  <c r="D165" i="91"/>
  <c r="D164" i="91"/>
  <c r="D163" i="91"/>
  <c r="D162" i="91"/>
  <c r="D161" i="91"/>
  <c r="D160" i="91"/>
  <c r="D159" i="91"/>
  <c r="D158" i="91"/>
  <c r="D157" i="91"/>
  <c r="D156" i="91"/>
  <c r="D155" i="91"/>
  <c r="D154" i="91"/>
  <c r="D153" i="91"/>
  <c r="D152" i="91"/>
  <c r="D151" i="91"/>
  <c r="D150" i="91"/>
  <c r="D149" i="91"/>
  <c r="D148" i="91"/>
  <c r="D147" i="91"/>
  <c r="D146" i="91"/>
  <c r="D145" i="91"/>
  <c r="D144" i="91"/>
  <c r="D143" i="91"/>
  <c r="D142" i="91"/>
  <c r="D141" i="91"/>
  <c r="D140" i="91"/>
  <c r="D139" i="91"/>
  <c r="D138" i="91"/>
  <c r="D137" i="91"/>
  <c r="D136" i="91"/>
  <c r="D135" i="91"/>
  <c r="D134" i="91"/>
  <c r="D133" i="91"/>
  <c r="D132" i="91"/>
  <c r="D131" i="91"/>
  <c r="D130" i="91"/>
  <c r="D129" i="91"/>
  <c r="D128" i="91"/>
  <c r="D127" i="91"/>
  <c r="D126" i="91"/>
  <c r="D125" i="91"/>
  <c r="D124" i="91"/>
  <c r="D123" i="91"/>
  <c r="D122" i="91"/>
  <c r="D121" i="91"/>
  <c r="D120" i="91"/>
  <c r="D119" i="91"/>
  <c r="D118" i="91"/>
  <c r="D117" i="91"/>
  <c r="D116" i="91"/>
  <c r="D115" i="91"/>
  <c r="D114" i="91"/>
  <c r="D113" i="91"/>
  <c r="D112" i="91"/>
  <c r="D111" i="91"/>
  <c r="D110" i="91"/>
  <c r="D109" i="91"/>
  <c r="D108" i="91"/>
  <c r="D107" i="91"/>
  <c r="D106" i="91"/>
  <c r="D105" i="91"/>
  <c r="D104" i="91"/>
  <c r="D103" i="91"/>
  <c r="D102" i="91"/>
  <c r="D101" i="91"/>
  <c r="D100" i="91"/>
  <c r="D99" i="91"/>
  <c r="D98" i="91"/>
  <c r="D97" i="91"/>
  <c r="D96" i="91"/>
  <c r="D95" i="91"/>
  <c r="D94" i="91"/>
  <c r="D93" i="91"/>
  <c r="D92" i="91"/>
  <c r="D91" i="91"/>
  <c r="D90" i="91"/>
  <c r="D89" i="91"/>
  <c r="D88" i="91"/>
  <c r="D87" i="91"/>
  <c r="D86" i="91"/>
  <c r="D85" i="91"/>
  <c r="D84" i="91"/>
  <c r="D83" i="91"/>
  <c r="D82" i="91"/>
  <c r="D81" i="91"/>
  <c r="D80" i="91"/>
  <c r="D79" i="91"/>
  <c r="D78" i="91"/>
  <c r="D77" i="91"/>
  <c r="D76" i="91"/>
  <c r="D75" i="91"/>
  <c r="D74" i="91"/>
  <c r="D73" i="91"/>
  <c r="D72" i="91"/>
  <c r="D71" i="91"/>
  <c r="D70" i="91"/>
  <c r="D69" i="91"/>
  <c r="D68" i="91"/>
  <c r="D67" i="91"/>
  <c r="D66" i="91"/>
  <c r="D65" i="91"/>
  <c r="D64" i="91"/>
  <c r="D63" i="91"/>
  <c r="D62" i="91"/>
  <c r="D61" i="91"/>
  <c r="D60" i="91"/>
  <c r="D59" i="91"/>
  <c r="D58" i="91"/>
  <c r="D57" i="91"/>
  <c r="D56" i="91"/>
  <c r="D55" i="91"/>
  <c r="D54" i="91"/>
  <c r="D53" i="91"/>
  <c r="D52" i="91"/>
  <c r="D51" i="91"/>
  <c r="D50" i="91"/>
  <c r="D49" i="91"/>
  <c r="D48" i="91"/>
  <c r="D47" i="91"/>
  <c r="D46" i="91"/>
  <c r="D45" i="91"/>
  <c r="D44" i="91"/>
  <c r="D43" i="91"/>
  <c r="D42" i="91"/>
  <c r="D41" i="91"/>
  <c r="D40" i="91"/>
  <c r="D39" i="91"/>
  <c r="D38" i="91"/>
  <c r="D37" i="91"/>
  <c r="D36" i="91"/>
  <c r="D35" i="91"/>
  <c r="D34" i="91"/>
  <c r="D33" i="91"/>
  <c r="D32" i="91"/>
  <c r="D31" i="91"/>
  <c r="D30" i="91"/>
  <c r="D29" i="91"/>
  <c r="D28" i="91"/>
  <c r="D27" i="91"/>
  <c r="D26" i="91"/>
  <c r="D25" i="91"/>
  <c r="D24" i="91"/>
  <c r="D23" i="91"/>
  <c r="D22" i="91"/>
  <c r="D21" i="91"/>
  <c r="D20" i="91"/>
  <c r="D19" i="91"/>
  <c r="D18" i="91"/>
  <c r="D17" i="91"/>
  <c r="D16" i="91"/>
  <c r="D15" i="91"/>
  <c r="D14" i="91"/>
  <c r="D13" i="91"/>
  <c r="D12" i="91"/>
  <c r="D11" i="91"/>
  <c r="D10" i="91"/>
  <c r="D9" i="91"/>
  <c r="D8" i="91"/>
  <c r="D7" i="91"/>
  <c r="E131" i="80"/>
  <c r="E130" i="80"/>
  <c r="E129" i="80"/>
  <c r="E128" i="80"/>
  <c r="E127" i="80"/>
  <c r="E126" i="80"/>
  <c r="E125" i="80"/>
  <c r="E124" i="80"/>
  <c r="E123" i="80"/>
  <c r="E122" i="80"/>
  <c r="E121" i="80"/>
  <c r="E120" i="80"/>
  <c r="E119" i="80"/>
  <c r="E118" i="80"/>
  <c r="E117" i="80"/>
  <c r="E116" i="80"/>
  <c r="E115" i="80"/>
  <c r="E114" i="80"/>
  <c r="E113" i="80"/>
  <c r="E112" i="80"/>
  <c r="E111" i="80"/>
  <c r="E110" i="80"/>
  <c r="E109" i="80"/>
  <c r="E108" i="80"/>
  <c r="E107" i="80"/>
  <c r="E106" i="80"/>
  <c r="E105" i="80"/>
  <c r="E104" i="80"/>
  <c r="E103" i="80"/>
  <c r="E102" i="80"/>
  <c r="E101" i="80"/>
  <c r="E100" i="80"/>
  <c r="E99" i="80"/>
  <c r="E98" i="80"/>
  <c r="E97" i="80"/>
  <c r="E96" i="80"/>
  <c r="E95" i="80"/>
  <c r="E94" i="80"/>
  <c r="E93" i="80"/>
  <c r="E92" i="80"/>
  <c r="E91" i="80"/>
  <c r="E90" i="80"/>
  <c r="E89" i="80"/>
  <c r="E88" i="80"/>
  <c r="E87" i="80"/>
  <c r="E86" i="80"/>
  <c r="E85" i="80"/>
  <c r="E84" i="80"/>
  <c r="E83" i="80"/>
  <c r="E82" i="80"/>
  <c r="E81" i="80"/>
  <c r="E80" i="80"/>
  <c r="E79" i="80"/>
  <c r="E78" i="80"/>
  <c r="E77" i="80"/>
  <c r="E76" i="80"/>
  <c r="E75" i="80"/>
  <c r="E74" i="80"/>
  <c r="E73" i="80"/>
  <c r="E72" i="80"/>
  <c r="E71" i="80"/>
  <c r="E70" i="80"/>
  <c r="E69" i="80"/>
  <c r="E68" i="80"/>
  <c r="E67" i="80"/>
  <c r="E66" i="80"/>
  <c r="E65" i="80"/>
  <c r="E64" i="80"/>
  <c r="E63" i="80"/>
  <c r="E62" i="80"/>
  <c r="E61" i="80"/>
  <c r="E60" i="80"/>
  <c r="E59" i="80"/>
  <c r="E58" i="80"/>
  <c r="E57" i="80"/>
  <c r="E56" i="80"/>
  <c r="E55" i="80"/>
  <c r="E54" i="80"/>
  <c r="E53" i="80"/>
  <c r="E52" i="80"/>
  <c r="E51" i="80"/>
  <c r="E50" i="80"/>
  <c r="E49" i="80"/>
  <c r="E48" i="80"/>
  <c r="E47" i="80"/>
  <c r="E46" i="80"/>
  <c r="E45" i="80"/>
  <c r="E44" i="80"/>
  <c r="E43" i="80"/>
  <c r="E42" i="80"/>
  <c r="E41" i="80"/>
  <c r="E40" i="80"/>
  <c r="E39" i="80"/>
  <c r="E38" i="80"/>
  <c r="E37" i="80"/>
  <c r="E36" i="80"/>
  <c r="E35" i="80"/>
  <c r="E34" i="80"/>
  <c r="E33" i="80"/>
  <c r="E32" i="80"/>
  <c r="E31" i="80"/>
  <c r="E30" i="80"/>
  <c r="E29" i="80"/>
  <c r="E28" i="80"/>
  <c r="E27" i="80"/>
  <c r="E26" i="80"/>
  <c r="E25" i="80"/>
  <c r="E24" i="80"/>
  <c r="E23" i="80"/>
  <c r="E22" i="80"/>
  <c r="E21" i="80"/>
  <c r="E20" i="80"/>
  <c r="E19" i="80"/>
  <c r="E18" i="80"/>
  <c r="E17" i="80"/>
  <c r="E16" i="80"/>
  <c r="E15" i="80"/>
  <c r="E14" i="80"/>
  <c r="E13" i="80"/>
  <c r="E12" i="80"/>
  <c r="E11" i="80"/>
  <c r="E10" i="80"/>
  <c r="E9" i="80"/>
  <c r="E8" i="80"/>
  <c r="E7" i="80"/>
  <c r="E138" i="79"/>
  <c r="E137" i="79"/>
  <c r="E136" i="79"/>
  <c r="E135" i="79"/>
  <c r="E134" i="79"/>
  <c r="E133" i="79"/>
  <c r="E132" i="79"/>
  <c r="E131" i="79"/>
  <c r="E130" i="79"/>
  <c r="E129" i="79"/>
  <c r="E128" i="79"/>
  <c r="E127" i="79"/>
  <c r="E126" i="79"/>
  <c r="E125" i="79"/>
  <c r="E124" i="79"/>
  <c r="E123" i="79"/>
  <c r="E122" i="79"/>
  <c r="E121" i="79"/>
  <c r="E120" i="79"/>
  <c r="E119" i="79"/>
  <c r="E118" i="79"/>
  <c r="E117" i="79"/>
  <c r="E116" i="79"/>
  <c r="E115" i="79"/>
  <c r="E114" i="79"/>
  <c r="E113" i="79"/>
  <c r="E112" i="79"/>
  <c r="E111" i="79"/>
  <c r="E110" i="79"/>
  <c r="E109" i="79"/>
  <c r="E108" i="79"/>
  <c r="E107" i="79"/>
  <c r="E106" i="79"/>
  <c r="E105" i="79"/>
  <c r="E104" i="79"/>
  <c r="E103" i="79"/>
  <c r="E102" i="79"/>
  <c r="E101" i="79"/>
  <c r="E100" i="79"/>
  <c r="E99" i="79"/>
  <c r="E98" i="79"/>
  <c r="E97" i="79"/>
  <c r="E96" i="79"/>
  <c r="E95" i="79"/>
  <c r="E94" i="79"/>
  <c r="E93" i="79"/>
  <c r="E92" i="79"/>
  <c r="E91" i="79"/>
  <c r="E90" i="79"/>
  <c r="E89" i="79"/>
  <c r="E88" i="79"/>
  <c r="E87" i="79"/>
  <c r="E86" i="79"/>
  <c r="E85" i="79"/>
  <c r="E84" i="79"/>
  <c r="E83" i="79"/>
  <c r="E82" i="79"/>
  <c r="E81" i="79"/>
  <c r="E80" i="79"/>
  <c r="E79" i="79"/>
  <c r="E78" i="79"/>
  <c r="E77" i="79"/>
  <c r="E76" i="79"/>
  <c r="E75" i="79"/>
  <c r="E74" i="79"/>
  <c r="E73" i="79"/>
  <c r="E72" i="79"/>
  <c r="E71" i="79"/>
  <c r="E70" i="79"/>
  <c r="E69" i="79"/>
  <c r="E68" i="79"/>
  <c r="E67" i="79"/>
  <c r="E66" i="79"/>
  <c r="E65" i="79"/>
  <c r="E64" i="79"/>
  <c r="E63" i="79"/>
  <c r="E62" i="79"/>
  <c r="E61" i="79"/>
  <c r="E60" i="79"/>
  <c r="E59" i="79"/>
  <c r="E58" i="79"/>
  <c r="E57" i="79"/>
  <c r="E56" i="79"/>
  <c r="E55" i="79"/>
  <c r="E54" i="79"/>
  <c r="E53" i="79"/>
  <c r="E52" i="79"/>
  <c r="E51" i="79"/>
  <c r="E50" i="79"/>
  <c r="E49" i="79"/>
  <c r="E48" i="79"/>
  <c r="E47" i="79"/>
  <c r="E46" i="79"/>
  <c r="E45" i="79"/>
  <c r="E44" i="79"/>
  <c r="E43" i="79"/>
  <c r="E42" i="79"/>
  <c r="E41" i="79"/>
  <c r="E40" i="79"/>
  <c r="E39" i="79"/>
  <c r="E38" i="79"/>
  <c r="E37" i="79"/>
  <c r="E36" i="79"/>
  <c r="E35" i="79"/>
  <c r="E34" i="79"/>
  <c r="E33" i="79"/>
  <c r="E32" i="79"/>
  <c r="E31" i="79"/>
  <c r="E30" i="79"/>
  <c r="E29" i="79"/>
  <c r="E28" i="79"/>
  <c r="E27" i="79"/>
  <c r="E26" i="79"/>
  <c r="E25" i="79"/>
  <c r="E24" i="79"/>
  <c r="E23" i="79"/>
  <c r="E22" i="79"/>
  <c r="E21" i="79"/>
  <c r="E20" i="79"/>
  <c r="E19" i="79"/>
  <c r="E18" i="79"/>
  <c r="E17" i="79"/>
  <c r="E16" i="79"/>
  <c r="E15" i="79"/>
  <c r="E14" i="79"/>
  <c r="E13" i="79"/>
  <c r="E12" i="79"/>
  <c r="E11" i="79"/>
  <c r="E10" i="79"/>
  <c r="E9" i="79"/>
  <c r="E8" i="79"/>
  <c r="E7" i="79"/>
  <c r="E130" i="93"/>
  <c r="E129" i="93"/>
  <c r="E128" i="93"/>
  <c r="E127" i="93"/>
  <c r="E126" i="93"/>
  <c r="E125" i="93"/>
  <c r="E124" i="93"/>
  <c r="E123" i="93"/>
  <c r="E122" i="93"/>
  <c r="E121" i="93"/>
  <c r="E120" i="93"/>
  <c r="E119" i="93"/>
  <c r="E118" i="93"/>
  <c r="E117" i="93"/>
  <c r="E116" i="93"/>
  <c r="E115" i="93"/>
  <c r="E114" i="93"/>
  <c r="E113" i="93"/>
  <c r="E112" i="93"/>
  <c r="E111" i="93"/>
  <c r="E110" i="93"/>
  <c r="E109" i="93"/>
  <c r="E108" i="93"/>
  <c r="E107" i="93"/>
  <c r="E106" i="93"/>
  <c r="E105" i="93"/>
  <c r="E104" i="93"/>
  <c r="E103" i="93"/>
  <c r="E102" i="93"/>
  <c r="E101" i="93"/>
  <c r="E100" i="93"/>
  <c r="E99" i="93"/>
  <c r="E98" i="93"/>
  <c r="E97" i="93"/>
  <c r="E96" i="93"/>
  <c r="E95" i="93"/>
  <c r="E94" i="93"/>
  <c r="E93" i="93"/>
  <c r="E92" i="93"/>
  <c r="E91" i="93"/>
  <c r="E90" i="93"/>
  <c r="E89" i="93"/>
  <c r="E88" i="93"/>
  <c r="E87" i="93"/>
  <c r="E86" i="93"/>
  <c r="E85" i="93"/>
  <c r="E84" i="93"/>
  <c r="E83" i="93"/>
  <c r="E82" i="93"/>
  <c r="E81" i="93"/>
  <c r="E80" i="93"/>
  <c r="E79" i="93"/>
  <c r="E78" i="93"/>
  <c r="E77" i="93"/>
  <c r="E76" i="93"/>
  <c r="E75" i="93"/>
  <c r="E74" i="93"/>
  <c r="E73" i="93"/>
  <c r="E72" i="93"/>
  <c r="E71" i="93"/>
  <c r="E70" i="93"/>
  <c r="E69" i="93"/>
  <c r="E68" i="93"/>
  <c r="E67" i="93"/>
  <c r="E66" i="93"/>
  <c r="E65" i="93"/>
  <c r="E64" i="93"/>
  <c r="E63" i="93"/>
  <c r="E62" i="93"/>
  <c r="E61" i="93"/>
  <c r="E60" i="93"/>
  <c r="E59" i="93"/>
  <c r="E58" i="93"/>
  <c r="E57" i="93"/>
  <c r="E56" i="93"/>
  <c r="E55" i="93"/>
  <c r="E54" i="93"/>
  <c r="E53" i="93"/>
  <c r="E52" i="93"/>
  <c r="E51" i="93"/>
  <c r="E50" i="93"/>
  <c r="E49" i="93"/>
  <c r="E48" i="93"/>
  <c r="E47" i="93"/>
  <c r="E46" i="93"/>
  <c r="E45" i="93"/>
  <c r="E44" i="93"/>
  <c r="E43" i="93"/>
  <c r="E42" i="93"/>
  <c r="E41" i="93"/>
  <c r="E40" i="93"/>
  <c r="E39" i="93"/>
  <c r="E38" i="93"/>
  <c r="E37" i="93"/>
  <c r="E36" i="93"/>
  <c r="E35" i="93"/>
  <c r="E34" i="93"/>
  <c r="E33" i="93"/>
  <c r="E32" i="93"/>
  <c r="E31" i="93"/>
  <c r="E30" i="93"/>
  <c r="E29" i="93"/>
  <c r="E28" i="93"/>
  <c r="E27" i="93"/>
  <c r="E26" i="93"/>
  <c r="E25" i="93"/>
  <c r="E24" i="93"/>
  <c r="E23" i="93"/>
  <c r="E22" i="93"/>
  <c r="E21" i="93"/>
  <c r="E20" i="93"/>
  <c r="E19" i="93"/>
  <c r="E18" i="93"/>
  <c r="E17" i="93"/>
  <c r="E16" i="93"/>
  <c r="E15" i="93"/>
  <c r="E14" i="93"/>
  <c r="E13" i="93"/>
  <c r="E12" i="93"/>
  <c r="E11" i="93"/>
  <c r="E10" i="93"/>
  <c r="E9" i="93"/>
  <c r="E8" i="93"/>
  <c r="E7" i="93"/>
  <c r="E141" i="78"/>
  <c r="E140" i="78"/>
  <c r="E139" i="78"/>
  <c r="E138" i="78"/>
  <c r="E137" i="78"/>
  <c r="E136" i="78"/>
  <c r="E135" i="78"/>
  <c r="E134" i="78"/>
  <c r="E133" i="78"/>
  <c r="E132" i="78"/>
  <c r="E131" i="78"/>
  <c r="E130" i="78"/>
  <c r="E129" i="78"/>
  <c r="E128" i="78"/>
  <c r="E127" i="78"/>
  <c r="E126" i="78"/>
  <c r="E125" i="78"/>
  <c r="E124" i="78"/>
  <c r="E123" i="78"/>
  <c r="E122" i="78"/>
  <c r="E121" i="78"/>
  <c r="E120" i="78"/>
  <c r="E119" i="78"/>
  <c r="E118" i="78"/>
  <c r="E117" i="78"/>
  <c r="E116" i="78"/>
  <c r="E115" i="78"/>
  <c r="E114" i="78"/>
  <c r="E113" i="78"/>
  <c r="E112" i="78"/>
  <c r="E111" i="78"/>
  <c r="E110" i="78"/>
  <c r="E109" i="78"/>
  <c r="E108" i="78"/>
  <c r="E107" i="78"/>
  <c r="E106" i="78"/>
  <c r="E105" i="78"/>
  <c r="E104" i="78"/>
  <c r="E103" i="78"/>
  <c r="E102" i="78"/>
  <c r="E101" i="78"/>
  <c r="E100" i="78"/>
  <c r="E99" i="78"/>
  <c r="E98" i="78"/>
  <c r="E97" i="78"/>
  <c r="E96" i="78"/>
  <c r="E95" i="78"/>
  <c r="E94" i="78"/>
  <c r="E93" i="78"/>
  <c r="E92" i="78"/>
  <c r="E91" i="78"/>
  <c r="E90" i="78"/>
  <c r="E89" i="78"/>
  <c r="E88" i="78"/>
  <c r="E87" i="78"/>
  <c r="E86" i="78"/>
  <c r="E85" i="78"/>
  <c r="E84" i="78"/>
  <c r="E83" i="78"/>
  <c r="E82" i="78"/>
  <c r="E81" i="78"/>
  <c r="E80" i="78"/>
  <c r="E79" i="78"/>
  <c r="E78" i="78"/>
  <c r="E77" i="78"/>
  <c r="E76" i="78"/>
  <c r="E75" i="78"/>
  <c r="E74" i="78"/>
  <c r="E73" i="78"/>
  <c r="E72" i="78"/>
  <c r="E71" i="78"/>
  <c r="E70" i="78"/>
  <c r="E69" i="78"/>
  <c r="E68" i="78"/>
  <c r="E67" i="78"/>
  <c r="E66" i="78"/>
  <c r="E65" i="78"/>
  <c r="E64" i="78"/>
  <c r="E63" i="78"/>
  <c r="E62" i="78"/>
  <c r="E61" i="78"/>
  <c r="E60" i="78"/>
  <c r="E59" i="78"/>
  <c r="E58" i="78"/>
  <c r="E57" i="78"/>
  <c r="E56" i="78"/>
  <c r="E55" i="78"/>
  <c r="E54" i="78"/>
  <c r="E53" i="78"/>
  <c r="E52" i="78"/>
  <c r="E51" i="78"/>
  <c r="E50" i="78"/>
  <c r="E49" i="78"/>
  <c r="E48" i="78"/>
  <c r="E47" i="78"/>
  <c r="E46" i="78"/>
  <c r="E45" i="78"/>
  <c r="E44" i="78"/>
  <c r="E43" i="78"/>
  <c r="E42" i="78"/>
  <c r="E41" i="78"/>
  <c r="E40" i="78"/>
  <c r="E39" i="78"/>
  <c r="E38" i="78"/>
  <c r="E37" i="78"/>
  <c r="E36" i="78"/>
  <c r="E35" i="78"/>
  <c r="E34" i="78"/>
  <c r="E33" i="78"/>
  <c r="E32" i="78"/>
  <c r="E31" i="78"/>
  <c r="E30" i="78"/>
  <c r="E29" i="78"/>
  <c r="E28" i="78"/>
  <c r="E27" i="78"/>
  <c r="E26" i="78"/>
  <c r="E25" i="78"/>
  <c r="E24" i="78"/>
  <c r="E23" i="78"/>
  <c r="E22" i="78"/>
  <c r="E21" i="78"/>
  <c r="E20" i="78"/>
  <c r="E19" i="78"/>
  <c r="E18" i="78"/>
  <c r="E17" i="78"/>
  <c r="E16" i="78"/>
  <c r="E15" i="78"/>
  <c r="E14" i="78"/>
  <c r="E13" i="78"/>
  <c r="E12" i="78"/>
  <c r="E11" i="78"/>
  <c r="E10" i="78"/>
  <c r="E9" i="78"/>
  <c r="E8" i="78"/>
  <c r="E7" i="78"/>
  <c r="E104" i="77"/>
  <c r="E103" i="77"/>
  <c r="E102" i="77"/>
  <c r="E101" i="77"/>
  <c r="E100" i="77"/>
  <c r="E99" i="77"/>
  <c r="E98" i="77"/>
  <c r="E97" i="77"/>
  <c r="E96" i="77"/>
  <c r="E95" i="77"/>
  <c r="E94" i="77"/>
  <c r="E93" i="77"/>
  <c r="E92" i="77"/>
  <c r="E91" i="77"/>
  <c r="E90" i="77"/>
  <c r="E89" i="77"/>
  <c r="E88" i="77"/>
  <c r="E87" i="77"/>
  <c r="E86" i="77"/>
  <c r="E85" i="77"/>
  <c r="E84" i="77"/>
  <c r="E83" i="77"/>
  <c r="E82" i="77"/>
  <c r="E81" i="77"/>
  <c r="E80" i="77"/>
  <c r="E79" i="77"/>
  <c r="E78" i="77"/>
  <c r="E77" i="77"/>
  <c r="E76" i="77"/>
  <c r="E75" i="77"/>
  <c r="E74" i="77"/>
  <c r="E73" i="77"/>
  <c r="E72" i="77"/>
  <c r="E71" i="77"/>
  <c r="E70" i="77"/>
  <c r="E69" i="77"/>
  <c r="E68" i="77"/>
  <c r="E67" i="77"/>
  <c r="E66" i="77"/>
  <c r="E65" i="77"/>
  <c r="E64" i="77"/>
  <c r="E63" i="77"/>
  <c r="E62" i="77"/>
  <c r="E61" i="77"/>
  <c r="E60" i="77"/>
  <c r="E59" i="77"/>
  <c r="E58" i="77"/>
  <c r="E57" i="77"/>
  <c r="E56" i="77"/>
  <c r="E55" i="77"/>
  <c r="E54" i="77"/>
  <c r="E53" i="77"/>
  <c r="E52" i="77"/>
  <c r="E51" i="77"/>
  <c r="E50" i="77"/>
  <c r="E49" i="77"/>
  <c r="E48" i="77"/>
  <c r="E47" i="77"/>
  <c r="E46" i="77"/>
  <c r="E45" i="77"/>
  <c r="E44" i="77"/>
  <c r="E43" i="77"/>
  <c r="E42" i="77"/>
  <c r="E41" i="77"/>
  <c r="E40" i="77"/>
  <c r="E39" i="77"/>
  <c r="E38" i="77"/>
  <c r="E37" i="77"/>
  <c r="E36" i="77"/>
  <c r="E35" i="77"/>
  <c r="E34" i="77"/>
  <c r="E33" i="77"/>
  <c r="E32" i="77"/>
  <c r="E31" i="77"/>
  <c r="E30" i="77"/>
  <c r="E29" i="77"/>
  <c r="E28" i="77"/>
  <c r="E27" i="77"/>
  <c r="E26" i="77"/>
  <c r="E25" i="77"/>
  <c r="E24" i="77"/>
  <c r="E23" i="77"/>
  <c r="E22" i="77"/>
  <c r="E21" i="77"/>
  <c r="E20" i="77"/>
  <c r="E19" i="77"/>
  <c r="E18" i="77"/>
  <c r="E17" i="77"/>
  <c r="E16" i="77"/>
  <c r="E15" i="77"/>
  <c r="E14" i="77"/>
  <c r="E13" i="77"/>
  <c r="E12" i="77"/>
  <c r="E11" i="77"/>
  <c r="E10" i="77"/>
  <c r="E9" i="77"/>
  <c r="E8" i="77"/>
  <c r="E7" i="77"/>
  <c r="E63" i="76"/>
  <c r="E62" i="76"/>
  <c r="E61" i="76"/>
  <c r="E60" i="76"/>
  <c r="E59" i="76"/>
  <c r="E58" i="76"/>
  <c r="E57" i="76"/>
  <c r="E56" i="76"/>
  <c r="E55" i="76"/>
  <c r="E54" i="76"/>
  <c r="E53" i="76"/>
  <c r="E52" i="76"/>
  <c r="E51" i="76"/>
  <c r="E50" i="76"/>
  <c r="E49" i="76"/>
  <c r="E48" i="76"/>
  <c r="E47" i="76"/>
  <c r="E46" i="76"/>
  <c r="E45" i="76"/>
  <c r="E44" i="76"/>
  <c r="E43" i="76"/>
  <c r="E42" i="76"/>
  <c r="E41" i="76"/>
  <c r="E40" i="76"/>
  <c r="E39" i="76"/>
  <c r="E38" i="76"/>
  <c r="E37" i="76"/>
  <c r="E36" i="76"/>
  <c r="E35" i="76"/>
  <c r="E34" i="76"/>
  <c r="E33" i="76"/>
  <c r="E32" i="76"/>
  <c r="E31" i="76"/>
  <c r="E30" i="76"/>
  <c r="E29" i="76"/>
  <c r="E28" i="76"/>
  <c r="E27" i="76"/>
  <c r="E26" i="76"/>
  <c r="E25" i="76"/>
  <c r="E24" i="76"/>
  <c r="E23" i="76"/>
  <c r="E22" i="76"/>
  <c r="E21" i="76"/>
  <c r="E20" i="76"/>
  <c r="E19" i="76"/>
  <c r="E18" i="76"/>
  <c r="E17" i="76"/>
  <c r="E16" i="76"/>
  <c r="E15" i="76"/>
  <c r="E14" i="76"/>
  <c r="E13" i="76"/>
  <c r="E12" i="76"/>
  <c r="E11" i="76"/>
  <c r="E10" i="76"/>
  <c r="E9" i="76"/>
  <c r="E8" i="76"/>
  <c r="E7" i="76"/>
  <c r="E28" i="75"/>
  <c r="E27" i="75"/>
  <c r="E26" i="75"/>
  <c r="E25" i="75"/>
  <c r="E24" i="75"/>
  <c r="E23" i="75"/>
  <c r="E22" i="75"/>
  <c r="E21" i="75"/>
  <c r="E20" i="75"/>
  <c r="E19" i="75"/>
  <c r="E18" i="75"/>
  <c r="E17" i="75"/>
  <c r="E16" i="75"/>
  <c r="E15" i="75"/>
  <c r="E14" i="75"/>
  <c r="E13" i="75"/>
  <c r="E12" i="75"/>
  <c r="E11" i="75"/>
  <c r="E10" i="75"/>
  <c r="E9" i="75"/>
  <c r="E8" i="75"/>
  <c r="E7" i="75"/>
  <c r="D83" i="92"/>
  <c r="D82" i="92"/>
  <c r="D81" i="92"/>
  <c r="D80" i="92"/>
  <c r="D79" i="92"/>
  <c r="D78" i="92"/>
  <c r="D77" i="92"/>
  <c r="D76" i="92"/>
  <c r="D75" i="92"/>
  <c r="D74" i="92"/>
  <c r="D73" i="92"/>
  <c r="D72" i="92"/>
  <c r="D71" i="92"/>
  <c r="D70" i="92"/>
  <c r="D69" i="92"/>
  <c r="D68" i="92"/>
  <c r="D67" i="92"/>
  <c r="D66" i="92"/>
  <c r="D65" i="92"/>
  <c r="D64" i="92"/>
  <c r="D63" i="92"/>
  <c r="D62" i="92"/>
  <c r="D61" i="92"/>
  <c r="D60" i="92"/>
  <c r="D59" i="92"/>
  <c r="D58" i="92"/>
  <c r="D57" i="92"/>
  <c r="D56" i="92"/>
  <c r="D55" i="92"/>
  <c r="D54" i="92"/>
  <c r="D53" i="92"/>
  <c r="D52" i="92"/>
  <c r="D51" i="92"/>
  <c r="D50" i="92"/>
  <c r="D49" i="92"/>
  <c r="D48" i="92"/>
  <c r="D47" i="92"/>
  <c r="D46" i="92"/>
  <c r="D45" i="92"/>
  <c r="D44" i="92"/>
  <c r="D43" i="92"/>
  <c r="D42" i="92"/>
  <c r="D41" i="92"/>
  <c r="D40" i="92"/>
  <c r="D39" i="92"/>
  <c r="D38" i="92"/>
  <c r="D37" i="92"/>
  <c r="D36" i="92"/>
  <c r="D35" i="92"/>
  <c r="D34" i="92"/>
  <c r="D33" i="92"/>
  <c r="D32" i="92"/>
  <c r="D31" i="92"/>
  <c r="D30" i="92"/>
  <c r="D29" i="92"/>
  <c r="D28" i="92"/>
  <c r="D27" i="92"/>
  <c r="D26" i="92"/>
  <c r="D25" i="92"/>
  <c r="D24" i="92"/>
  <c r="D23" i="92"/>
  <c r="D22" i="92"/>
  <c r="D21" i="92"/>
  <c r="D20" i="92"/>
  <c r="D19" i="92"/>
  <c r="D18" i="92"/>
  <c r="D17" i="92"/>
  <c r="D16" i="92"/>
  <c r="D15" i="92"/>
  <c r="D14" i="92"/>
  <c r="D13" i="92"/>
  <c r="D12" i="92"/>
  <c r="D11" i="92"/>
  <c r="D10" i="92"/>
  <c r="D9" i="92"/>
  <c r="D8" i="92"/>
  <c r="D7" i="92"/>
  <c r="E32" i="70"/>
  <c r="E31" i="70"/>
  <c r="E30" i="70"/>
  <c r="E29" i="70"/>
  <c r="E28" i="70"/>
  <c r="E27" i="70"/>
  <c r="E26" i="70"/>
  <c r="E25" i="70"/>
  <c r="E24" i="70"/>
  <c r="E23" i="70"/>
  <c r="E22" i="70"/>
  <c r="E21" i="70"/>
  <c r="E20" i="70"/>
  <c r="E19" i="70"/>
  <c r="E18" i="70"/>
  <c r="E17" i="70"/>
  <c r="E16" i="70"/>
  <c r="E15" i="70"/>
  <c r="E14" i="70"/>
  <c r="E13" i="70"/>
  <c r="E12" i="70"/>
  <c r="E11" i="70"/>
  <c r="E10" i="70"/>
  <c r="E9" i="70"/>
  <c r="E8" i="70"/>
  <c r="E7" i="70"/>
  <c r="E53" i="69"/>
  <c r="E52" i="69"/>
  <c r="E51" i="69"/>
  <c r="E50" i="69"/>
  <c r="E49" i="69"/>
  <c r="E48" i="69"/>
  <c r="E47" i="69"/>
  <c r="E46" i="69"/>
  <c r="E45" i="69"/>
  <c r="E44" i="69"/>
  <c r="E43" i="69"/>
  <c r="E42" i="69"/>
  <c r="E41" i="69"/>
  <c r="E40" i="69"/>
  <c r="E39" i="69"/>
  <c r="E38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E21" i="69"/>
  <c r="E20" i="69"/>
  <c r="E19" i="69"/>
  <c r="E18" i="69"/>
  <c r="E17" i="69"/>
  <c r="E16" i="69"/>
  <c r="E15" i="69"/>
  <c r="E14" i="69"/>
  <c r="E13" i="69"/>
  <c r="E12" i="69"/>
  <c r="E11" i="69"/>
  <c r="E10" i="69"/>
  <c r="E9" i="69"/>
  <c r="E8" i="69"/>
  <c r="E7" i="69"/>
  <c r="E38" i="94"/>
  <c r="E37" i="94"/>
  <c r="E36" i="94"/>
  <c r="E35" i="94"/>
  <c r="E34" i="94"/>
  <c r="E33" i="94"/>
  <c r="E32" i="94"/>
  <c r="E31" i="94"/>
  <c r="E30" i="94"/>
  <c r="E29" i="94"/>
  <c r="E28" i="94"/>
  <c r="E27" i="94"/>
  <c r="E26" i="94"/>
  <c r="E25" i="94"/>
  <c r="E24" i="94"/>
  <c r="E23" i="94"/>
  <c r="E22" i="94"/>
  <c r="E21" i="94"/>
  <c r="E20" i="94"/>
  <c r="E19" i="94"/>
  <c r="E18" i="94"/>
  <c r="E17" i="94"/>
  <c r="E16" i="94"/>
  <c r="E15" i="94"/>
  <c r="E14" i="94"/>
  <c r="E13" i="94"/>
  <c r="E12" i="94"/>
  <c r="E11" i="94"/>
  <c r="E10" i="94"/>
  <c r="E9" i="94"/>
  <c r="E8" i="94"/>
  <c r="E7" i="94"/>
  <c r="E56" i="68"/>
  <c r="E55" i="68"/>
  <c r="E54" i="68"/>
  <c r="E53" i="68"/>
  <c r="E52" i="68"/>
  <c r="E51" i="68"/>
  <c r="E50" i="68"/>
  <c r="E49" i="68"/>
  <c r="E48" i="68"/>
  <c r="E47" i="68"/>
  <c r="E46" i="68"/>
  <c r="E45" i="68"/>
  <c r="E44" i="68"/>
  <c r="E43" i="68"/>
  <c r="E42" i="68"/>
  <c r="E41" i="68"/>
  <c r="E40" i="68"/>
  <c r="E39" i="68"/>
  <c r="E38" i="68"/>
  <c r="E37" i="68"/>
  <c r="E36" i="68"/>
  <c r="E35" i="68"/>
  <c r="E34" i="68"/>
  <c r="E33" i="68"/>
  <c r="E32" i="68"/>
  <c r="E31" i="68"/>
  <c r="E30" i="68"/>
  <c r="E29" i="68"/>
  <c r="E28" i="68"/>
  <c r="E27" i="68"/>
  <c r="E26" i="68"/>
  <c r="E25" i="68"/>
  <c r="E24" i="68"/>
  <c r="E23" i="68"/>
  <c r="E22" i="68"/>
  <c r="E21" i="68"/>
  <c r="E20" i="68"/>
  <c r="E19" i="68"/>
  <c r="E18" i="68"/>
  <c r="E17" i="68"/>
  <c r="E16" i="68"/>
  <c r="E15" i="68"/>
  <c r="E14" i="68"/>
  <c r="E13" i="68"/>
  <c r="E12" i="68"/>
  <c r="E11" i="68"/>
  <c r="E10" i="68"/>
  <c r="E9" i="68"/>
  <c r="E8" i="68"/>
  <c r="E7" i="68"/>
  <c r="E46" i="67"/>
  <c r="E45" i="67"/>
  <c r="E44" i="67"/>
  <c r="E43" i="67"/>
  <c r="E42" i="67"/>
  <c r="E41" i="67"/>
  <c r="E40" i="67"/>
  <c r="E39" i="67"/>
  <c r="E38" i="67"/>
  <c r="E37" i="67"/>
  <c r="E36" i="67"/>
  <c r="E35" i="67"/>
  <c r="E34" i="67"/>
  <c r="E33" i="67"/>
  <c r="E32" i="67"/>
  <c r="E31" i="67"/>
  <c r="E30" i="67"/>
  <c r="E29" i="67"/>
  <c r="E28" i="67"/>
  <c r="E27" i="67"/>
  <c r="E26" i="67"/>
  <c r="E25" i="67"/>
  <c r="E24" i="67"/>
  <c r="E23" i="67"/>
  <c r="E22" i="67"/>
  <c r="E21" i="67"/>
  <c r="E20" i="67"/>
  <c r="E19" i="67"/>
  <c r="E18" i="67"/>
  <c r="E17" i="67"/>
  <c r="E16" i="67"/>
  <c r="E15" i="67"/>
  <c r="E14" i="67"/>
  <c r="E13" i="67"/>
  <c r="E12" i="67"/>
  <c r="E11" i="67"/>
  <c r="E10" i="67"/>
  <c r="E9" i="67"/>
  <c r="E8" i="67"/>
  <c r="E7" i="67"/>
  <c r="E35" i="66"/>
  <c r="E34" i="66"/>
  <c r="E33" i="66"/>
  <c r="E32" i="66"/>
  <c r="E31" i="66"/>
  <c r="E30" i="66"/>
  <c r="E29" i="66"/>
  <c r="E28" i="66"/>
  <c r="E27" i="66"/>
  <c r="E26" i="66"/>
  <c r="E25" i="66"/>
  <c r="E24" i="66"/>
  <c r="E23" i="66"/>
  <c r="E22" i="66"/>
  <c r="E21" i="66"/>
  <c r="E20" i="66"/>
  <c r="E19" i="66"/>
  <c r="E18" i="66"/>
  <c r="E17" i="66"/>
  <c r="E16" i="66"/>
  <c r="E15" i="66"/>
  <c r="E14" i="66"/>
  <c r="E13" i="66"/>
  <c r="E12" i="66"/>
  <c r="E11" i="66"/>
  <c r="E10" i="66"/>
  <c r="E9" i="66"/>
  <c r="E8" i="66"/>
  <c r="E7" i="66"/>
  <c r="E20" i="65"/>
  <c r="E19" i="65"/>
  <c r="E18" i="65"/>
  <c r="E17" i="65"/>
  <c r="E16" i="65"/>
  <c r="E15" i="65"/>
  <c r="E14" i="65"/>
  <c r="E13" i="65"/>
  <c r="E12" i="65"/>
  <c r="E11" i="65"/>
  <c r="E10" i="65"/>
  <c r="E9" i="65"/>
  <c r="E8" i="65"/>
  <c r="E7" i="65"/>
  <c r="J33" i="60" l="1"/>
  <c r="K33" i="60"/>
  <c r="L33" i="60"/>
  <c r="J34" i="60"/>
  <c r="K34" i="60"/>
  <c r="L34" i="60"/>
  <c r="O29" i="60" l="1"/>
  <c r="P29" i="60"/>
  <c r="O30" i="60"/>
  <c r="P30" i="60"/>
  <c r="O31" i="60"/>
  <c r="P31" i="60"/>
  <c r="O32" i="60"/>
  <c r="P32" i="60"/>
  <c r="O33" i="60"/>
  <c r="P33" i="60"/>
  <c r="Q30" i="60"/>
  <c r="Q33" i="60"/>
  <c r="Q32" i="60"/>
  <c r="Q31" i="60"/>
  <c r="Q29" i="60"/>
  <c r="J9" i="60" l="1"/>
  <c r="K9" i="60"/>
  <c r="J10" i="60"/>
  <c r="K10" i="60"/>
  <c r="J11" i="60"/>
  <c r="K11" i="60"/>
  <c r="J12" i="60"/>
  <c r="K12" i="60"/>
  <c r="J13" i="60"/>
  <c r="K13" i="60"/>
  <c r="J14" i="60"/>
  <c r="K14" i="60"/>
  <c r="E8" i="60"/>
  <c r="F8" i="60"/>
  <c r="E9" i="60"/>
  <c r="F9" i="60"/>
  <c r="E10" i="60"/>
  <c r="F10" i="60"/>
  <c r="E11" i="60"/>
  <c r="F11" i="60"/>
  <c r="G11" i="60"/>
  <c r="E12" i="60"/>
  <c r="F12" i="60"/>
  <c r="E13" i="60"/>
  <c r="F13" i="60"/>
  <c r="E14" i="60"/>
  <c r="F14" i="60"/>
  <c r="L14" i="60"/>
  <c r="L13" i="60"/>
  <c r="L12" i="60"/>
  <c r="L11" i="60"/>
  <c r="L10" i="60"/>
  <c r="L9" i="60"/>
  <c r="G14" i="60"/>
  <c r="G13" i="60"/>
  <c r="G12" i="60"/>
  <c r="G10" i="60"/>
  <c r="G9" i="60"/>
  <c r="G8" i="60"/>
  <c r="O34" i="60" l="1"/>
  <c r="P34" i="60"/>
  <c r="O20" i="60"/>
  <c r="P20" i="60"/>
  <c r="O21" i="60"/>
  <c r="P21" i="60"/>
  <c r="O22" i="60"/>
  <c r="P22" i="60"/>
  <c r="O23" i="60"/>
  <c r="P23" i="60"/>
  <c r="O24" i="60"/>
  <c r="P24" i="60"/>
  <c r="O10" i="60"/>
  <c r="P10" i="60"/>
  <c r="O11" i="60"/>
  <c r="P11" i="60"/>
  <c r="Q11" i="60"/>
  <c r="O12" i="60"/>
  <c r="P12" i="60"/>
  <c r="O13" i="60"/>
  <c r="P13" i="60"/>
  <c r="O14" i="60"/>
  <c r="P14" i="60"/>
  <c r="J30" i="60"/>
  <c r="K30" i="60"/>
  <c r="J31" i="60"/>
  <c r="K31" i="60"/>
  <c r="J32" i="60"/>
  <c r="K32" i="60"/>
  <c r="E30" i="60"/>
  <c r="F30" i="60"/>
  <c r="E31" i="60"/>
  <c r="F31" i="60"/>
  <c r="G31" i="60"/>
  <c r="E32" i="60"/>
  <c r="F32" i="60"/>
  <c r="E33" i="60"/>
  <c r="F33" i="60"/>
  <c r="E34" i="60"/>
  <c r="F34" i="60"/>
  <c r="E20" i="60"/>
  <c r="F20" i="60"/>
  <c r="E21" i="60"/>
  <c r="F21" i="60"/>
  <c r="E22" i="60"/>
  <c r="F22" i="60"/>
  <c r="E23" i="60"/>
  <c r="F23" i="60"/>
  <c r="E24" i="60"/>
  <c r="F24" i="60"/>
  <c r="Q34" i="60"/>
  <c r="Q24" i="60"/>
  <c r="Q23" i="60"/>
  <c r="Q22" i="60"/>
  <c r="Q21" i="60"/>
  <c r="Q20" i="60"/>
  <c r="Q14" i="60"/>
  <c r="Q13" i="60"/>
  <c r="Q12" i="60"/>
  <c r="Q10" i="60"/>
  <c r="L32" i="60"/>
  <c r="L31" i="60"/>
  <c r="L30" i="60"/>
  <c r="G34" i="60"/>
  <c r="G33" i="60"/>
  <c r="G32" i="60"/>
  <c r="G30" i="60"/>
  <c r="G24" i="60"/>
  <c r="G23" i="60"/>
  <c r="G22" i="60"/>
  <c r="G21" i="60"/>
  <c r="G20" i="60"/>
  <c r="L29" i="60" l="1"/>
  <c r="Q9" i="60"/>
  <c r="O9" i="60"/>
  <c r="P9" i="60"/>
  <c r="J29" i="60"/>
  <c r="K29" i="60"/>
  <c r="L28" i="60" l="1"/>
  <c r="Q19" i="60"/>
  <c r="O19" i="60"/>
  <c r="P19" i="60"/>
  <c r="J28" i="60"/>
  <c r="K28" i="60"/>
  <c r="J19" i="60" l="1"/>
  <c r="K19" i="60"/>
  <c r="J20" i="60"/>
  <c r="K20" i="60"/>
  <c r="J21" i="60"/>
  <c r="K21" i="60"/>
  <c r="J22" i="60"/>
  <c r="K22" i="60"/>
  <c r="J23" i="60"/>
  <c r="K23" i="60"/>
  <c r="J24" i="60"/>
  <c r="K24" i="60"/>
  <c r="K18" i="60"/>
  <c r="J18" i="60"/>
  <c r="K17" i="60"/>
  <c r="J17" i="60"/>
  <c r="J39" i="60"/>
  <c r="K39" i="60"/>
  <c r="J40" i="60"/>
  <c r="K40" i="60"/>
  <c r="J41" i="60"/>
  <c r="K41" i="60"/>
  <c r="J42" i="60"/>
  <c r="K42" i="60"/>
  <c r="J43" i="60"/>
  <c r="K43" i="60"/>
  <c r="J44" i="60"/>
  <c r="K44" i="60"/>
  <c r="E39" i="60"/>
  <c r="F39" i="60"/>
  <c r="E40" i="60"/>
  <c r="F40" i="60"/>
  <c r="E41" i="60"/>
  <c r="F41" i="60"/>
  <c r="E42" i="60"/>
  <c r="F42" i="60"/>
  <c r="E43" i="60"/>
  <c r="F43" i="60"/>
  <c r="E44" i="60"/>
  <c r="F44" i="60"/>
  <c r="E29" i="60"/>
  <c r="F29" i="60"/>
  <c r="E19" i="60"/>
  <c r="F19" i="60"/>
  <c r="L39" i="60"/>
  <c r="L24" i="60"/>
  <c r="L17" i="60"/>
  <c r="G43" i="60"/>
  <c r="L44" i="60" l="1"/>
  <c r="L43" i="60"/>
  <c r="L42" i="60"/>
  <c r="L41" i="60"/>
  <c r="L40" i="60"/>
  <c r="L23" i="60"/>
  <c r="L22" i="60"/>
  <c r="L21" i="60"/>
  <c r="L20" i="60"/>
  <c r="L19" i="60"/>
  <c r="L18" i="60"/>
  <c r="G44" i="60"/>
  <c r="G42" i="60"/>
  <c r="G41" i="60"/>
  <c r="G40" i="60"/>
  <c r="G39" i="60"/>
  <c r="G29" i="60"/>
  <c r="G19" i="60"/>
  <c r="G7" i="60" l="1"/>
  <c r="T38" i="60"/>
  <c r="U38" i="60"/>
  <c r="T39" i="60"/>
  <c r="U39" i="60"/>
  <c r="T40" i="60"/>
  <c r="U40" i="60"/>
  <c r="T41" i="60"/>
  <c r="U41" i="60"/>
  <c r="T42" i="60"/>
  <c r="U42" i="60"/>
  <c r="T43" i="60"/>
  <c r="U43" i="60"/>
  <c r="T44" i="60"/>
  <c r="U44" i="60"/>
  <c r="O38" i="60"/>
  <c r="P38" i="60"/>
  <c r="O39" i="60"/>
  <c r="P39" i="60"/>
  <c r="O40" i="60"/>
  <c r="P40" i="60"/>
  <c r="O41" i="60"/>
  <c r="P41" i="60"/>
  <c r="O42" i="60"/>
  <c r="P42" i="60"/>
  <c r="O43" i="60"/>
  <c r="P43" i="60"/>
  <c r="O44" i="60"/>
  <c r="P44" i="60"/>
  <c r="J38" i="60"/>
  <c r="K38" i="60"/>
  <c r="U37" i="60"/>
  <c r="T37" i="60"/>
  <c r="P37" i="60"/>
  <c r="O37" i="60"/>
  <c r="K37" i="60"/>
  <c r="J37" i="60"/>
  <c r="T28" i="60"/>
  <c r="U28" i="60"/>
  <c r="T29" i="60"/>
  <c r="U29" i="60"/>
  <c r="T30" i="60"/>
  <c r="U30" i="60"/>
  <c r="T31" i="60"/>
  <c r="U31" i="60"/>
  <c r="T32" i="60"/>
  <c r="U32" i="60"/>
  <c r="T33" i="60"/>
  <c r="U33" i="60"/>
  <c r="T34" i="60"/>
  <c r="U34" i="60"/>
  <c r="O28" i="60"/>
  <c r="P28" i="60"/>
  <c r="U27" i="60"/>
  <c r="T27" i="60"/>
  <c r="P27" i="60"/>
  <c r="O27" i="60"/>
  <c r="K27" i="60"/>
  <c r="J27" i="60"/>
  <c r="O18" i="60"/>
  <c r="P18" i="60"/>
  <c r="T18" i="60"/>
  <c r="U18" i="60"/>
  <c r="T19" i="60"/>
  <c r="U19" i="60"/>
  <c r="T20" i="60"/>
  <c r="U20" i="60"/>
  <c r="T21" i="60"/>
  <c r="U21" i="60"/>
  <c r="T22" i="60"/>
  <c r="U22" i="60"/>
  <c r="T23" i="60"/>
  <c r="U23" i="60"/>
  <c r="T24" i="60"/>
  <c r="U24" i="60"/>
  <c r="U17" i="60"/>
  <c r="T17" i="60"/>
  <c r="P17" i="60"/>
  <c r="O17" i="60"/>
  <c r="T8" i="60"/>
  <c r="U8" i="60"/>
  <c r="T9" i="60"/>
  <c r="U9" i="60"/>
  <c r="T10" i="60"/>
  <c r="U10" i="60"/>
  <c r="T11" i="60"/>
  <c r="U11" i="60"/>
  <c r="T12" i="60"/>
  <c r="U12" i="60"/>
  <c r="T13" i="60"/>
  <c r="U13" i="60"/>
  <c r="T14" i="60"/>
  <c r="U14" i="60"/>
  <c r="O8" i="60"/>
  <c r="P8" i="60"/>
  <c r="J8" i="60"/>
  <c r="K8" i="60"/>
  <c r="U7" i="60"/>
  <c r="T7" i="60"/>
  <c r="P7" i="60"/>
  <c r="O7" i="60"/>
  <c r="K7" i="60"/>
  <c r="J7" i="60"/>
  <c r="E38" i="60"/>
  <c r="F38" i="60"/>
  <c r="F37" i="60"/>
  <c r="E37" i="60"/>
  <c r="E28" i="60"/>
  <c r="F28" i="60"/>
  <c r="F27" i="60"/>
  <c r="E27" i="60"/>
  <c r="E18" i="60"/>
  <c r="F18" i="60"/>
  <c r="F17" i="60"/>
  <c r="E17" i="60"/>
  <c r="F7" i="60"/>
  <c r="E7" i="60"/>
  <c r="V44" i="60" l="1"/>
  <c r="V43" i="60"/>
  <c r="V42" i="60"/>
  <c r="V41" i="60"/>
  <c r="V40" i="60"/>
  <c r="V39" i="60"/>
  <c r="V38" i="60"/>
  <c r="V37" i="60"/>
  <c r="V34" i="60"/>
  <c r="V33" i="60"/>
  <c r="V32" i="60"/>
  <c r="V31" i="60"/>
  <c r="V30" i="60"/>
  <c r="V29" i="60"/>
  <c r="V28" i="60"/>
  <c r="V27" i="60"/>
  <c r="V14" i="60"/>
  <c r="V13" i="60"/>
  <c r="V12" i="60"/>
  <c r="V11" i="60"/>
  <c r="V10" i="60"/>
  <c r="V9" i="60"/>
  <c r="V8" i="60"/>
  <c r="V7" i="60"/>
  <c r="Q28" i="60"/>
  <c r="Q27" i="60"/>
  <c r="Q18" i="60"/>
  <c r="Q17" i="60"/>
  <c r="Q8" i="60" l="1"/>
  <c r="Q7" i="60"/>
  <c r="L38" i="60"/>
  <c r="L37" i="60"/>
  <c r="L27" i="60"/>
  <c r="L8" i="60"/>
  <c r="L7" i="60"/>
  <c r="G28" i="60"/>
  <c r="G27" i="60"/>
  <c r="V24" i="60" l="1"/>
  <c r="V23" i="60"/>
  <c r="V22" i="60"/>
  <c r="V21" i="60"/>
  <c r="V20" i="60"/>
  <c r="V19" i="60"/>
  <c r="V18" i="60"/>
  <c r="V17" i="60"/>
  <c r="Q44" i="60"/>
  <c r="Q43" i="60"/>
  <c r="Q42" i="60"/>
  <c r="Q41" i="60"/>
  <c r="Q40" i="60"/>
  <c r="Q39" i="60"/>
  <c r="Q38" i="60"/>
  <c r="Q37" i="60"/>
  <c r="G38" i="60" l="1"/>
  <c r="G37" i="60"/>
  <c r="G18" i="60" l="1"/>
  <c r="G17" i="60"/>
</calcChain>
</file>

<file path=xl/sharedStrings.xml><?xml version="1.0" encoding="utf-8"?>
<sst xmlns="http://schemas.openxmlformats.org/spreadsheetml/2006/main" count="6875" uniqueCount="913">
  <si>
    <t>Grand Prix</t>
  </si>
  <si>
    <t>CHA</t>
  </si>
  <si>
    <t>NQN</t>
  </si>
  <si>
    <t>JUJ</t>
  </si>
  <si>
    <t>FET</t>
  </si>
  <si>
    <t>SAL</t>
  </si>
  <si>
    <t>CBA</t>
  </si>
  <si>
    <t>MZA</t>
  </si>
  <si>
    <t>COR</t>
  </si>
  <si>
    <t>SFE</t>
  </si>
  <si>
    <t>URU</t>
  </si>
  <si>
    <t>SF</t>
  </si>
  <si>
    <t>RNG</t>
  </si>
  <si>
    <t>CIFUENTES, HORACIO</t>
  </si>
  <si>
    <t>Nacional</t>
  </si>
  <si>
    <t>GIBO, NICOLAS</t>
  </si>
  <si>
    <t>ALTO, LUCIANO</t>
  </si>
  <si>
    <t>Prom.</t>
  </si>
  <si>
    <t>SLU</t>
  </si>
  <si>
    <t>ZAPATERO HEIT, DANIELA</t>
  </si>
  <si>
    <t>LORENZO, SANTIAGO</t>
  </si>
  <si>
    <t>MARINI, SANTIAGO</t>
  </si>
  <si>
    <t>PALOU, PABLO</t>
  </si>
  <si>
    <t>SF B</t>
  </si>
  <si>
    <t>MARINI, JOAQUIN</t>
  </si>
  <si>
    <t>MARIÑO, NAOMI</t>
  </si>
  <si>
    <t>PEREYRA, MANUELA</t>
  </si>
  <si>
    <t>ATLETA</t>
  </si>
  <si>
    <t>TOTAL</t>
  </si>
  <si>
    <t>CAT.</t>
  </si>
  <si>
    <t>ASOC.</t>
  </si>
  <si>
    <t>IWASA, ABRIL</t>
  </si>
  <si>
    <t>ZAPATERO HEIT, MARTIN</t>
  </si>
  <si>
    <t>ZAPATERO HEIT, ANA</t>
  </si>
  <si>
    <t>MOLERO, CANDELA</t>
  </si>
  <si>
    <t>3ZT</t>
  </si>
  <si>
    <t>3Z</t>
  </si>
  <si>
    <t>4ZT</t>
  </si>
  <si>
    <t xml:space="preserve">MORSINO, NICOLAS </t>
  </si>
  <si>
    <t>CASAL, OCTAVIO</t>
  </si>
  <si>
    <t>SERRA, SANTIAGO</t>
  </si>
  <si>
    <t>OKUYAMA, ABRIL</t>
  </si>
  <si>
    <t>TRESCA, GASTON</t>
  </si>
  <si>
    <t>ISURA, JOAQUIN</t>
  </si>
  <si>
    <t>VIVAS, MATIAS LEONARDO</t>
  </si>
  <si>
    <t>BIANCHINI, IGNACIO</t>
  </si>
  <si>
    <t>CALLABA, NICOLAS</t>
  </si>
  <si>
    <t>VARELA, FRANCO</t>
  </si>
  <si>
    <t>SERRA, IGNACIO</t>
  </si>
  <si>
    <t>4Z</t>
  </si>
  <si>
    <t xml:space="preserve"> </t>
  </si>
  <si>
    <t>WEISS, ALAN</t>
  </si>
  <si>
    <t>JANDULA, SANTINO</t>
  </si>
  <si>
    <t>PEREZ, CAMILA</t>
  </si>
  <si>
    <t>JANDULA, AMBAR</t>
  </si>
  <si>
    <t>GALLARDO, BALTAZAR</t>
  </si>
  <si>
    <t>KIERZKOWSKI, GUSTAVO</t>
  </si>
  <si>
    <t>TAKAHASHI, BRISA</t>
  </si>
  <si>
    <t>SAVANCO, MARCOS</t>
  </si>
  <si>
    <t>GIMENEZ, MALENA</t>
  </si>
  <si>
    <t>PEREZ MAZZARELLO, MALENA</t>
  </si>
  <si>
    <t>PEREZ MAZZARELLO, JULIA</t>
  </si>
  <si>
    <t>TIMBAL, SEBASTIAN</t>
  </si>
  <si>
    <t>16F</t>
  </si>
  <si>
    <t>1B</t>
  </si>
  <si>
    <t>2B</t>
  </si>
  <si>
    <t>4F</t>
  </si>
  <si>
    <t>8F</t>
  </si>
  <si>
    <t>MARTINEZ, TOBIAS</t>
  </si>
  <si>
    <t>ARCHUA, BENJAMIN</t>
  </si>
  <si>
    <t>LA VIA, GIULIANO ADRIEL</t>
  </si>
  <si>
    <t>AXON, JUAN CRUZ</t>
  </si>
  <si>
    <t>FBA</t>
  </si>
  <si>
    <t>VARELA, FEDERICO</t>
  </si>
  <si>
    <t>SEN</t>
  </si>
  <si>
    <t>NAKAGAMA, ALAN JUN</t>
  </si>
  <si>
    <t>SHAHMURADYAN, MARIAM</t>
  </si>
  <si>
    <t>BRONSTEIN, FACUNDO</t>
  </si>
  <si>
    <t>2ZC</t>
  </si>
  <si>
    <t>3ZC</t>
  </si>
  <si>
    <t>CRIMALDI, FRANCISCO</t>
  </si>
  <si>
    <t>LOPEZ AUAT, MALENA</t>
  </si>
  <si>
    <t>MARCIAL, LUCA</t>
  </si>
  <si>
    <t>CARRANZA, MATEO</t>
  </si>
  <si>
    <t>ROSSI VERA, SANTINO</t>
  </si>
  <si>
    <t>PIRUZI, GIANNI</t>
  </si>
  <si>
    <t>ASMU, AGUSTIN</t>
  </si>
  <si>
    <t>AZZURRO, IGNACIO</t>
  </si>
  <si>
    <t>SERRANO, VALENTIN</t>
  </si>
  <si>
    <t>SAMCZUK, CIRO</t>
  </si>
  <si>
    <t>RODRIGUEZ SCHOELLER, SANTIAGO</t>
  </si>
  <si>
    <t>POS.</t>
  </si>
  <si>
    <t>Pos.</t>
  </si>
  <si>
    <t>Ptos.</t>
  </si>
  <si>
    <t>VALERIO, GEMMA</t>
  </si>
  <si>
    <t>FRIAS PAZ, LUCIANA GABRIELA</t>
  </si>
  <si>
    <t>GITELMAN, LORENA</t>
  </si>
  <si>
    <t>POKORNY, SOLANGE</t>
  </si>
  <si>
    <t>ALTO, JULIAN</t>
  </si>
  <si>
    <t>ALTO, LUCAS</t>
  </si>
  <si>
    <t>ZAFFARONI VELAZQUEZ, LUCA</t>
  </si>
  <si>
    <t>CARATTOLI, LUCAS</t>
  </si>
  <si>
    <t>RACK, VICENTINO</t>
  </si>
  <si>
    <t>ROMERO, AGUSTIN ALEJANDRO</t>
  </si>
  <si>
    <t>VERGARA, SANTIAGO</t>
  </si>
  <si>
    <t>PIRUZI, ALBA ALLEGRA</t>
  </si>
  <si>
    <t>BENITEZ, EMANUEL JULIAN</t>
  </si>
  <si>
    <t>VERGARA, LUCAS</t>
  </si>
  <si>
    <t>ALTO, VALENTINO</t>
  </si>
  <si>
    <t>PEDERNERA, LORENZO</t>
  </si>
  <si>
    <t>CHU</t>
  </si>
  <si>
    <t>VILLEGAS, VALENTINO ARIEL</t>
  </si>
  <si>
    <t>DI GIROLAMO, BRUNO</t>
  </si>
  <si>
    <t>MENEGAZZO, THIAGO</t>
  </si>
  <si>
    <t>MOLINA, JUAN MARTIN</t>
  </si>
  <si>
    <t>PALAMEDI, UMA</t>
  </si>
  <si>
    <t>INDIVIDUAL CABALLEROS TODO COMPETIDOR</t>
  </si>
  <si>
    <t>INDIVIDUAL DAMAS TODA COMPETIDORA</t>
  </si>
  <si>
    <t>INDIVIDUAL CABALLEROS U17</t>
  </si>
  <si>
    <t>INDIVIDUAL CABALLEROS U9</t>
  </si>
  <si>
    <t>INDIVIDUAL DAMAS U17</t>
  </si>
  <si>
    <t>INDIVIDUAL DAMAS U9</t>
  </si>
  <si>
    <t>INDIVIDUAL DAMAS U11</t>
  </si>
  <si>
    <t>INDIVIDUAL DAMAS U19</t>
  </si>
  <si>
    <t>INDIVIDUAL CABALLEROS U11</t>
  </si>
  <si>
    <t>INDIVIDUAL CABALLEROS U19</t>
  </si>
  <si>
    <t>INDIVIDUAL DAMAS U13</t>
  </si>
  <si>
    <t>INDIVIDUAL DAMAS U23</t>
  </si>
  <si>
    <t>INDIVIDUAL CABALLEROS U13</t>
  </si>
  <si>
    <t>INDIVIDUAL CABALLEROS U23</t>
  </si>
  <si>
    <t>INDIVIDUAL DAMAS U15</t>
  </si>
  <si>
    <t>INDIVIDUAL CABALLEROS U15</t>
  </si>
  <si>
    <t>INDIVIDUAL
DAMAS U9</t>
  </si>
  <si>
    <t>INDIVIDUAL
DAMAS U11</t>
  </si>
  <si>
    <t>INDIVIDUAL
DAMAS U13</t>
  </si>
  <si>
    <t>INDIVIDUAL
DAMAS U15</t>
  </si>
  <si>
    <t>INDIVIDUAL
DAMAS U17</t>
  </si>
  <si>
    <t>INDIVIDUAL
DAMAS U19</t>
  </si>
  <si>
    <t>INDIVIDUAL
DAMAS U23</t>
  </si>
  <si>
    <t>INDIVIDUAL DAMAS 
TODA COMPETIDORA</t>
  </si>
  <si>
    <t>PADILLA, PABLO VALENTIN</t>
  </si>
  <si>
    <t>BRANDAN, GASTON</t>
  </si>
  <si>
    <t>NOTTURNO, NICOLAS</t>
  </si>
  <si>
    <t>MOSTEIRIN CLEMENTE, CAMILO</t>
  </si>
  <si>
    <t>CARRIZO JOZAMI, BENJAMIN</t>
  </si>
  <si>
    <t>PESCI, DANTE</t>
  </si>
  <si>
    <t>SCZ</t>
  </si>
  <si>
    <t>PEREZ VILLALBA, BENJAMIN</t>
  </si>
  <si>
    <t>TIMBAL, GONZALO</t>
  </si>
  <si>
    <t>ALVAREZ, FELIPE</t>
  </si>
  <si>
    <t>SCLAR, MATIAS</t>
  </si>
  <si>
    <t>DIAS, JUAN CRUZ</t>
  </si>
  <si>
    <t>MICHELIN SALOMON, FEDERICO</t>
  </si>
  <si>
    <t>CARPIO, FRANCISCO</t>
  </si>
  <si>
    <t>MULLER, LUCA</t>
  </si>
  <si>
    <t>RUBIN MINETTI, DANTE</t>
  </si>
  <si>
    <t>SOTO, MARTINA</t>
  </si>
  <si>
    <t>ERI</t>
  </si>
  <si>
    <t>AGUILAR IKEDA, JUSTINA MAYUMI</t>
  </si>
  <si>
    <t>HUERGO, MAXIMILIANO ROMAN</t>
  </si>
  <si>
    <t>BERNARDOU, TOMAS</t>
  </si>
  <si>
    <t>LAGO, PABLO</t>
  </si>
  <si>
    <t>LOPEZ MARQUEZ, EZEQUIEL</t>
  </si>
  <si>
    <t>BAYONA, LUCAS</t>
  </si>
  <si>
    <t>SARACCO, JULIAN</t>
  </si>
  <si>
    <t>RECUPERO, BENICIO</t>
  </si>
  <si>
    <t>PERLOV, LUCAS</t>
  </si>
  <si>
    <t>COCHERI, AGUSTIN ROLANDO</t>
  </si>
  <si>
    <t>MALDONADO, ROMEO</t>
  </si>
  <si>
    <t>CEJAS, ENZO</t>
  </si>
  <si>
    <t>PEREZ ERASO, GIULIANA</t>
  </si>
  <si>
    <t>VARGAS, JEREMIAS</t>
  </si>
  <si>
    <t>OLIVA, BRUNO</t>
  </si>
  <si>
    <t>ORQUERA, JEREMIAS</t>
  </si>
  <si>
    <t>SALUSSO, ALEXIA</t>
  </si>
  <si>
    <t>CRUZ MUÑOZ, MARTINA</t>
  </si>
  <si>
    <t>DI PIERRI, FELIPE</t>
  </si>
  <si>
    <t>ALARCON PORTELA, IGNACIO</t>
  </si>
  <si>
    <t>MONTI, FEDERICO</t>
  </si>
  <si>
    <t>LACORTE, LUCIO</t>
  </si>
  <si>
    <t>GUIA MONZON, IXCHEL</t>
  </si>
  <si>
    <t>SALPETER, LUANA</t>
  </si>
  <si>
    <t>CASTELLANO, SOPHIA LIZ</t>
  </si>
  <si>
    <t>DOMINGUEZ, BENICIO</t>
  </si>
  <si>
    <t>RUBIN MINETTI, GALO</t>
  </si>
  <si>
    <t>URFEIG, FRANCISCO</t>
  </si>
  <si>
    <t>TORRES, LAUTARO</t>
  </si>
  <si>
    <t>MASSARE, DANTE</t>
  </si>
  <si>
    <t>DOMINGUEZ, FELIPE</t>
  </si>
  <si>
    <t>LEHNER, FACUNDO</t>
  </si>
  <si>
    <t>DOMINGUEZ, AGUSTIN</t>
  </si>
  <si>
    <t>AGÜERO, RENZO</t>
  </si>
  <si>
    <t>ALVAREZ, JOAQUIN</t>
  </si>
  <si>
    <t>MEDINA, MATHEO</t>
  </si>
  <si>
    <t>ORENCEL MELNICK, ALEXIS</t>
  </si>
  <si>
    <t>SATO, MIA HIROMMI</t>
  </si>
  <si>
    <t>ROMERO, ANITA EMILIA</t>
  </si>
  <si>
    <t>SATO, LEONARDO EZEQUIEL</t>
  </si>
  <si>
    <t>TOSCANO, DAIANA ANTONELLA</t>
  </si>
  <si>
    <t>GALLARDO BERESIARTE, PILAR</t>
  </si>
  <si>
    <t>TOSCANO, FLORENCIA DANIELA</t>
  </si>
  <si>
    <t>GUARDIA, MARIA VICTORIA</t>
  </si>
  <si>
    <t>OCAMPO, BRAIAN</t>
  </si>
  <si>
    <t>AGUIRRE, MAXIMO</t>
  </si>
  <si>
    <t>LIB</t>
  </si>
  <si>
    <t>GUARDIA, SANTIAGO ROMAN</t>
  </si>
  <si>
    <t>BAIUD, JUAN FRANCISCO</t>
  </si>
  <si>
    <t>BENITEZ TOME, MARTINA</t>
  </si>
  <si>
    <t>BIBBO, AITANA</t>
  </si>
  <si>
    <t>IGLESIAS, VALENTINA</t>
  </si>
  <si>
    <t>WEITZNER, THIAGO</t>
  </si>
  <si>
    <t>FERNANDEZ, ENZO</t>
  </si>
  <si>
    <t>MARTININI, LAUTARO</t>
  </si>
  <si>
    <t>USLENGHI, SANTIAGO</t>
  </si>
  <si>
    <t>ESPINDOLA, DIEGO</t>
  </si>
  <si>
    <t>AGUAYSOL, LAUTARO</t>
  </si>
  <si>
    <t>PINI AHMID, VALENTINO</t>
  </si>
  <si>
    <t>KOZICKI, THEO</t>
  </si>
  <si>
    <t>BENITEZ, TIAGO</t>
  </si>
  <si>
    <t>APPIANI, LUCAS</t>
  </si>
  <si>
    <t>VERA ARROYO, MIA LUANNA</t>
  </si>
  <si>
    <t>LINARES, JERONIMO</t>
  </si>
  <si>
    <t>MAEHAMA, TRINIDAD</t>
  </si>
  <si>
    <t>HEREDIA, MARCOS</t>
  </si>
  <si>
    <t>ACHAVAL FORRAY, ANNA ZOE</t>
  </si>
  <si>
    <t>ROSSI VERA, FRANCO</t>
  </si>
  <si>
    <t>HILARION, ZOE</t>
  </si>
  <si>
    <t>ALVARADO, ORIANA</t>
  </si>
  <si>
    <t>ESTIGARRIBIA, NICOL</t>
  </si>
  <si>
    <t>PAREDES, FIORELA</t>
  </si>
  <si>
    <t>QUIROGA MONTENEGRO, KYARA</t>
  </si>
  <si>
    <t>SARTOR, AGOSTINA</t>
  </si>
  <si>
    <t>LIFSCHITZ, YAEL</t>
  </si>
  <si>
    <t>JARA, PRISCILA</t>
  </si>
  <si>
    <t>SALUSSO, TATIANA</t>
  </si>
  <si>
    <t>RASJIDO, YAMIR</t>
  </si>
  <si>
    <t>NOTARNICOLA, FELIPE</t>
  </si>
  <si>
    <t>HAGIWARA, NAOKI</t>
  </si>
  <si>
    <t>MASETRO, CIRO</t>
  </si>
  <si>
    <t>32F</t>
  </si>
  <si>
    <t>BURGOS, ERIK</t>
  </si>
  <si>
    <t>CALIARI, GINO ALBERTI</t>
  </si>
  <si>
    <t>ZABALA, LAUTARO</t>
  </si>
  <si>
    <t>MACIEL, DYLAN</t>
  </si>
  <si>
    <t>LA BOCCETA, IGNACIO</t>
  </si>
  <si>
    <t>YAÑEZ, FRANCO</t>
  </si>
  <si>
    <t>GARCIA FOCHI, MARIA PILAR</t>
  </si>
  <si>
    <t>ROJAS ZANINI, PIERO</t>
  </si>
  <si>
    <t>BATTAN, LISANDRO</t>
  </si>
  <si>
    <t>CASSARA, CAMILA</t>
  </si>
  <si>
    <t>PASTERI, DELFINA</t>
  </si>
  <si>
    <t>ESTIGARRIBIA, PAULA</t>
  </si>
  <si>
    <t>OLIVAREZ, ISABELLA</t>
  </si>
  <si>
    <t>TDF</t>
  </si>
  <si>
    <t>MENARES, KIARA ANTONELLA</t>
  </si>
  <si>
    <t>ROJAS, MAYA</t>
  </si>
  <si>
    <t>MOSCA PAREDES, SABRINA JAZMIN</t>
  </si>
  <si>
    <t>ALAMO, VALENTINA</t>
  </si>
  <si>
    <t>BOTHIN, GERLADINE</t>
  </si>
  <si>
    <t>VELASQUEZ, ARIANA</t>
  </si>
  <si>
    <t>SOTO, MICAELA AGOSTINA</t>
  </si>
  <si>
    <t>PAROLA, VALENTINA</t>
  </si>
  <si>
    <t>CHIRINO, FLORENCIA</t>
  </si>
  <si>
    <t>CHACON, DANIELA</t>
  </si>
  <si>
    <t>FELDMAN, IAN</t>
  </si>
  <si>
    <t>TAKAHASHI, VICENTE</t>
  </si>
  <si>
    <t>ROMEGO, ERNESTO</t>
  </si>
  <si>
    <t>FIORE SHIMOJI, JUAN MANUEL</t>
  </si>
  <si>
    <t>CHI</t>
  </si>
  <si>
    <t>ULLOA, DIEGO BENJAMIN</t>
  </si>
  <si>
    <t>TARICO, LISANDRO</t>
  </si>
  <si>
    <t>PEÑALVES, LINO</t>
  </si>
  <si>
    <t>CARDOZO, JUAN IGNACIO</t>
  </si>
  <si>
    <t>PASTERI, GINO</t>
  </si>
  <si>
    <t>RASJIDO, JONATHAN</t>
  </si>
  <si>
    <t>SORIA, DIEGO</t>
  </si>
  <si>
    <t>ANARELLA, VICENTE</t>
  </si>
  <si>
    <t>AGUILAR, LUCAS BENJAMIN</t>
  </si>
  <si>
    <t>BUSTAMANTE FERNANDEZ, SEBASTIAN</t>
  </si>
  <si>
    <t>VILDOZA, MATEO</t>
  </si>
  <si>
    <t>DIAZ, LEANDRO</t>
  </si>
  <si>
    <t>GUEVARA FIGUEROA, BALTAZAR</t>
  </si>
  <si>
    <t>ESCOBAR MUÑOZ, LAUTARO JEREMIAS</t>
  </si>
  <si>
    <t>MARTINO, FRANCO</t>
  </si>
  <si>
    <t>DYJAMENT, TADEO</t>
  </si>
  <si>
    <t>ESPARZA CADIN, DIEGO NICOLAS</t>
  </si>
  <si>
    <t>BUSTOS, IVAN</t>
  </si>
  <si>
    <t>GASS, JULIAN</t>
  </si>
  <si>
    <t>MULLER, MALIK</t>
  </si>
  <si>
    <t>MARQUEZ, LAUTARO VLADIMIR</t>
  </si>
  <si>
    <t>POLLINI, EMILIANO</t>
  </si>
  <si>
    <t>ESPARZA CADIN, FRANCO IGNACIO</t>
  </si>
  <si>
    <t>BUK, MANUEL</t>
  </si>
  <si>
    <t>ULLOA, EXEQUIEL LEANDRO</t>
  </si>
  <si>
    <t>SPINELLI, FRANCO</t>
  </si>
  <si>
    <t>GILABERT, RODRIGO</t>
  </si>
  <si>
    <t>GUADALUPE, MATIAS</t>
  </si>
  <si>
    <t>BAYONA, RODRIGO</t>
  </si>
  <si>
    <t>MOLEDA, DAMIAN</t>
  </si>
  <si>
    <t>RODRIGUEZ, FACUNDO</t>
  </si>
  <si>
    <t>BUROTTO, PABLO</t>
  </si>
  <si>
    <t>SIALLE, CONSTANTINA</t>
  </si>
  <si>
    <t>MOLINA, JUAN GREGORIO</t>
  </si>
  <si>
    <t>FARFAN, MACIEL</t>
  </si>
  <si>
    <t>OCAMPO, BRIAN</t>
  </si>
  <si>
    <t>ROJAS HAZAN, ALEXANDRE</t>
  </si>
  <si>
    <t>PALAMEDI, ALMA ANTONELLA</t>
  </si>
  <si>
    <t>TAN, VICTORIA</t>
  </si>
  <si>
    <t>FERRI, DELFINA</t>
  </si>
  <si>
    <t>VELAZQUEZ, IRUPE</t>
  </si>
  <si>
    <t>SICILIANO, KIARA NIOLE</t>
  </si>
  <si>
    <t>TORRES, JOAQUIN</t>
  </si>
  <si>
    <t>ARCE, LIONEL</t>
  </si>
  <si>
    <t>GOMEZ, FAUSTO</t>
  </si>
  <si>
    <t>CARO RUIZ, BENJAMIN</t>
  </si>
  <si>
    <t>SICILIANO, THIAGO</t>
  </si>
  <si>
    <t>SANCHEZ, ARIEL</t>
  </si>
  <si>
    <t>Challenger</t>
  </si>
  <si>
    <t>SPINELLI, THIAGO</t>
  </si>
  <si>
    <t>BOSATTA, FAUSTO</t>
  </si>
  <si>
    <t>SAISI, TOBIAS</t>
  </si>
  <si>
    <t>COSTA, FELIPE</t>
  </si>
  <si>
    <t>JUAREZ, JOAQUIN</t>
  </si>
  <si>
    <t>Regional Abierto</t>
  </si>
  <si>
    <t>Abierto de la Rep.</t>
  </si>
  <si>
    <t>PALMERIO, ISABELLA</t>
  </si>
  <si>
    <t>MANSILLA, OLIVIA</t>
  </si>
  <si>
    <t>SICILIANO, KIARA</t>
  </si>
  <si>
    <t>DRATEWKA, DROR</t>
  </si>
  <si>
    <t>MULLER, ILAN</t>
  </si>
  <si>
    <t>VERNILLO, AGUSTIN</t>
  </si>
  <si>
    <t>KALADJIAN, CONSTANTINO</t>
  </si>
  <si>
    <t>NIZETICH TRIPODI, LAUTARO</t>
  </si>
  <si>
    <t>ANTMAN, FACUNDO</t>
  </si>
  <si>
    <t>SANTA CRUZ, TOMAS</t>
  </si>
  <si>
    <t>PUK VIDAL, SEBASTIAN</t>
  </si>
  <si>
    <t>SALOÑA UGONE, NAHUEL</t>
  </si>
  <si>
    <t>RAMOS, SEBASTIAN</t>
  </si>
  <si>
    <t>RAMOS, JOSE ARIEL</t>
  </si>
  <si>
    <t>ROCHA IBAÑEZ, AUGUSTO VALENTIN</t>
  </si>
  <si>
    <t>TAGLIAVINI RAMPULLA, RENZO</t>
  </si>
  <si>
    <t>TAGLIAVINI ARAGON, BENICIO</t>
  </si>
  <si>
    <t>INFANTE HESHIKI, ALEJO</t>
  </si>
  <si>
    <t>RODRIGUEZ BATTILANA, ALFONSO</t>
  </si>
  <si>
    <t>ARAMAYO, MARIANO</t>
  </si>
  <si>
    <t>MOLINA ALVAREZ, AGUSTIN NICOLAS</t>
  </si>
  <si>
    <t>DIAZ ORIETA, FRANCO GABRIEL</t>
  </si>
  <si>
    <t>CAMAGNA, DIEGO ANDRES</t>
  </si>
  <si>
    <t>TURCHIN, EROS</t>
  </si>
  <si>
    <t>SALTA</t>
  </si>
  <si>
    <t>BUENOS AIRES</t>
  </si>
  <si>
    <t>ROSARIO</t>
  </si>
  <si>
    <t>FETEMBA</t>
  </si>
  <si>
    <t>MENDOZA</t>
  </si>
  <si>
    <t>INDIVIDUAL
CABALLEROS U9</t>
  </si>
  <si>
    <t>INDIVIDUAL
CABALLEROS U11</t>
  </si>
  <si>
    <t>INDIVIDUAL
CABALLEROS U13</t>
  </si>
  <si>
    <t>INDIVIDUAL
CABALLEROS U15</t>
  </si>
  <si>
    <t>INDIVIDUAL
CABALLEROS U17</t>
  </si>
  <si>
    <t>INDIVIDUAL
CABALLEROS U19</t>
  </si>
  <si>
    <t>INDIVIDUAL
CABALLEROS U23</t>
  </si>
  <si>
    <t>INDIVIDUAL CABALLEROS 
TODO COMPETIDOR</t>
  </si>
  <si>
    <t>SANHUEZA, ESPERANZA</t>
  </si>
  <si>
    <t>PIRUZI, SIENNA</t>
  </si>
  <si>
    <t>ECHEGARAY, PIA</t>
  </si>
  <si>
    <t>CEJUDO, LARA</t>
  </si>
  <si>
    <t>CIAMBELLA, GIULIANA</t>
  </si>
  <si>
    <t>LORENZO, ISABELLA</t>
  </si>
  <si>
    <t>SOLARES, MARCELA</t>
  </si>
  <si>
    <t>FERREYRA, FRANCISCO</t>
  </si>
  <si>
    <t>MORENO, MATEO</t>
  </si>
  <si>
    <t>GONZALEZ, BAUTISTA</t>
  </si>
  <si>
    <t>CARRIBERO, MATEO</t>
  </si>
  <si>
    <t>CARRIVALE, VALENTINO</t>
  </si>
  <si>
    <t>SANCHEZ, LUCAS</t>
  </si>
  <si>
    <t>VILLARRUEL, FRANCO</t>
  </si>
  <si>
    <t>PIRUZI, FRANCO</t>
  </si>
  <si>
    <t>LUQUE, JORGE</t>
  </si>
  <si>
    <t>IBARRA, ENZO</t>
  </si>
  <si>
    <t>SOTO JUAREZ, CAMILO</t>
  </si>
  <si>
    <t>SABARZA, JOEL</t>
  </si>
  <si>
    <t>ALMIRON, ESTEBAN</t>
  </si>
  <si>
    <t>VILCA, LAUTARO</t>
  </si>
  <si>
    <t>INFANTE, ALEJO</t>
  </si>
  <si>
    <t>HARO, YASMIN</t>
  </si>
  <si>
    <t>TUSCO, MACKENSI</t>
  </si>
  <si>
    <t>ALANIZ, ZOE</t>
  </si>
  <si>
    <t>PAREDES, LUANA</t>
  </si>
  <si>
    <t>GONZALEZ, EVELYN</t>
  </si>
  <si>
    <t>BENITTI, GEORGE</t>
  </si>
  <si>
    <t>GOMEZ, SEBASTIAN</t>
  </si>
  <si>
    <t>DIAZ, BENJAMIN</t>
  </si>
  <si>
    <t>HERNANDEZ, LAUTARO</t>
  </si>
  <si>
    <t>MALDONADO, BENJAMIN</t>
  </si>
  <si>
    <t>JHANSSON, MARTIN</t>
  </si>
  <si>
    <t>ANDRADE, RODRIGO</t>
  </si>
  <si>
    <t>SERRANO, SOL</t>
  </si>
  <si>
    <t>MARCIAL, ALMA</t>
  </si>
  <si>
    <t>LAI, BRIAN</t>
  </si>
  <si>
    <t>POPOVSKY, ANDRES</t>
  </si>
  <si>
    <t>KHAZANDJIAN, LUCIANO</t>
  </si>
  <si>
    <t>VILLEGAS CASTIÑEIRAS, MAXIMO</t>
  </si>
  <si>
    <t>CUOCO, JUAN PABLO</t>
  </si>
  <si>
    <t>SANTA FE</t>
  </si>
  <si>
    <t>CASTRO LOZANO, DELFINA</t>
  </si>
  <si>
    <t>GIRON, GONZALO</t>
  </si>
  <si>
    <t>FALABELLA, NICOLAS</t>
  </si>
  <si>
    <t>SCAPINARDI, ENZO</t>
  </si>
  <si>
    <t>ALTO, MARTINA</t>
  </si>
  <si>
    <t>ITALIANO, DONATELLA</t>
  </si>
  <si>
    <t>BAROCCHI, FILIPPO</t>
  </si>
  <si>
    <t>MUT, GERMAN</t>
  </si>
  <si>
    <t>ITALIANO, DEMIAN</t>
  </si>
  <si>
    <t>GIUMARRA, JUAN SEBASTIAN</t>
  </si>
  <si>
    <t>BAROCCHI, VITTO</t>
  </si>
  <si>
    <t>FLORES, AUGUSTO</t>
  </si>
  <si>
    <t>ESTRADA, BAUTISTA</t>
  </si>
  <si>
    <t>LUCERO, SANTIAGO</t>
  </si>
  <si>
    <t>SAAVEDRA, TOMAS</t>
  </si>
  <si>
    <t>ALTO, GASTON</t>
  </si>
  <si>
    <t>NUÑEZ, ALVARO</t>
  </si>
  <si>
    <t>GONZALEZ, OSCAR</t>
  </si>
  <si>
    <t>SIBECAS, JULIAN</t>
  </si>
  <si>
    <t>NEUQUÉN</t>
  </si>
  <si>
    <t>9 A 13 JUL 2025</t>
  </si>
  <si>
    <t>RICART CIACCI, EMMA</t>
  </si>
  <si>
    <t>SCHWEISTEIN, ANA</t>
  </si>
  <si>
    <t>SCHWEISTEIN, CATALINA</t>
  </si>
  <si>
    <t>GIULIANI ZAENZ, LARA</t>
  </si>
  <si>
    <t>ASTORGA MELIN, ABRIL AYMARA</t>
  </si>
  <si>
    <t>MUÑOZ, GIOVANNI BENJAMIN</t>
  </si>
  <si>
    <t>RUIZ DIAZ, LEANDRO</t>
  </si>
  <si>
    <t>GONZALES SOSA, PEDRO</t>
  </si>
  <si>
    <t>CABRERA JARDIN, JUAN DAVID</t>
  </si>
  <si>
    <t>ZIMERMAN, CARMELO</t>
  </si>
  <si>
    <t>FERREYRA, BENJAMIN</t>
  </si>
  <si>
    <t>DIAZ, THIAGO JOAQUIN</t>
  </si>
  <si>
    <t>FONTANA, FRANCO</t>
  </si>
  <si>
    <t>ALMENDRA, MATIAS</t>
  </si>
  <si>
    <t>AOSTRI, SANTIAGO</t>
  </si>
  <si>
    <t>ALLEGRINI, ANGEL TIZIANO</t>
  </si>
  <si>
    <t>VILTE BOSCH, FERNAN</t>
  </si>
  <si>
    <t>NUÑEZ, NICOLAS GABRIEL</t>
  </si>
  <si>
    <t>PAREJA CARRASCO, JUAN DAVID</t>
  </si>
  <si>
    <t>DE RENZIS, JEAN FRANCO</t>
  </si>
  <si>
    <t>FUENTES, LEANDRO</t>
  </si>
  <si>
    <t>BENTANCOR, MARTIN</t>
  </si>
  <si>
    <t>GALVANO, NICOLAS</t>
  </si>
  <si>
    <t>JOFFRE, TOMAS</t>
  </si>
  <si>
    <t>DE SIMONE, MARIANO</t>
  </si>
  <si>
    <t>4ZC</t>
  </si>
  <si>
    <t>CABRERA SABATE, TOMAS</t>
  </si>
  <si>
    <t>SARSO, LUCIANO</t>
  </si>
  <si>
    <t>GORRI, AMIRA</t>
  </si>
  <si>
    <t>GONZALEZ, CATALINA</t>
  </si>
  <si>
    <t>IPPOLITI, PAULINA</t>
  </si>
  <si>
    <t>BAROCCHI, LUCA</t>
  </si>
  <si>
    <t>LAI, AYELEN</t>
  </si>
  <si>
    <t>9 Y 10 AGO 2025</t>
  </si>
  <si>
    <t>15 AGO 2025</t>
  </si>
  <si>
    <t>15 A 17 AGO 2025</t>
  </si>
  <si>
    <t>SANTA CRUZ</t>
  </si>
  <si>
    <t>5 A 7 SEP 2025</t>
  </si>
  <si>
    <t>27 Y 28 SEP 2025</t>
  </si>
  <si>
    <t>VILLEGAS, CANDELARIA</t>
  </si>
  <si>
    <t>NAVARRO, FIORELLA</t>
  </si>
  <si>
    <t>FRAGAPANE, FRANCESCA</t>
  </si>
  <si>
    <t>SJU</t>
  </si>
  <si>
    <t>LOPEZ, DIANA</t>
  </si>
  <si>
    <t>LEGGIO, FACUNDO</t>
  </si>
  <si>
    <t>CAMPUSANO, VITTO</t>
  </si>
  <si>
    <t>IPPOLITI, MARCO</t>
  </si>
  <si>
    <t>TEJEDA CERDA, VICENTE</t>
  </si>
  <si>
    <t>PARDO, LUCIANO</t>
  </si>
  <si>
    <t>ACUÑA VELASQUEZ, AGUSTIN</t>
  </si>
  <si>
    <t>MORALES TAPIA, VICENTE</t>
  </si>
  <si>
    <t>CRI</t>
  </si>
  <si>
    <t>LOBO DIAZ, LUCCA</t>
  </si>
  <si>
    <t>MARAGNA, GASTON</t>
  </si>
  <si>
    <t>DE LA TORRE, JUAN BAUTISTA</t>
  </si>
  <si>
    <t>MANINI, LEONFORTE LUCAS</t>
  </si>
  <si>
    <t>MATTOS PASSTENI, ELIEL</t>
  </si>
  <si>
    <t>CHOMBA RODRIGUEZ, CRISTIAN</t>
  </si>
  <si>
    <t>CALDERON, LEON</t>
  </si>
  <si>
    <t>OLAVE, ALFONSO</t>
  </si>
  <si>
    <t>CARLIER, ANDRES</t>
  </si>
  <si>
    <t>TABACHNIK, GUSTAVO</t>
  </si>
  <si>
    <t>KOSMATA, PHIL</t>
  </si>
  <si>
    <t>MARTINEZ, FEDERICO</t>
  </si>
  <si>
    <t>SPORMAN, JONATHAN</t>
  </si>
  <si>
    <t>CATANESE, NICOLAS</t>
  </si>
  <si>
    <t>NUÑEZ, JOSE</t>
  </si>
  <si>
    <t>LELLA, JULIAN</t>
  </si>
  <si>
    <t>LORENZO, FABIO</t>
  </si>
  <si>
    <t>PAREDES, MATIAS</t>
  </si>
  <si>
    <t>SALINA, MATIAS</t>
  </si>
  <si>
    <t>GOMEZ, HUGO</t>
  </si>
  <si>
    <t>LOPEZ, MIA</t>
  </si>
  <si>
    <t>AREPOCO, GISELLA</t>
  </si>
  <si>
    <t>CENDRA, VALENTINA</t>
  </si>
  <si>
    <t>BENITEZ OROZ, VICTORIA</t>
  </si>
  <si>
    <t>PETELL, RAFAEL</t>
  </si>
  <si>
    <t>DAIX, BRUNO</t>
  </si>
  <si>
    <t>FERNANDEZ THEILLET, SANTINO</t>
  </si>
  <si>
    <t>PETELL, FRANCISCO</t>
  </si>
  <si>
    <t>BOBEDA, MATEO</t>
  </si>
  <si>
    <t>ETCHEVERRY, TOMAS</t>
  </si>
  <si>
    <t>AREPOCO, THIAGO</t>
  </si>
  <si>
    <t>ALTAMIRANO, IAN</t>
  </si>
  <si>
    <t>REY, JULIAN</t>
  </si>
  <si>
    <t>DOLCET, MAURO</t>
  </si>
  <si>
    <t>SANGUINETTI, MATEO</t>
  </si>
  <si>
    <t>SARZYNKSI, ENZO</t>
  </si>
  <si>
    <t>CARDENAS, SHARON</t>
  </si>
  <si>
    <t>PAREDES, ARIADNA</t>
  </si>
  <si>
    <t>MIRANDA, ALMA</t>
  </si>
  <si>
    <t>SERVIN, ALMA</t>
  </si>
  <si>
    <t>NIEVA, SOFIA</t>
  </si>
  <si>
    <t>VERA, CONSTANZA</t>
  </si>
  <si>
    <t>MONTESINOS, PAULA</t>
  </si>
  <si>
    <t>RETAMAL, AGUSTINA</t>
  </si>
  <si>
    <t>MANSILLA, ALDANA</t>
  </si>
  <si>
    <t>NIETO, FLORENCIA</t>
  </si>
  <si>
    <t>BAHAMONDE, CONSUELO</t>
  </si>
  <si>
    <t>EREBITIS, CLAUDIA</t>
  </si>
  <si>
    <t>UZQUEDA, SORAYA</t>
  </si>
  <si>
    <t>JELINCIC, PIA</t>
  </si>
  <si>
    <t>BELTRAMI, BENJAMIN</t>
  </si>
  <si>
    <t>BELTRAMI, FELIPE</t>
  </si>
  <si>
    <t>HUENCHULLANCA, ISAIAS</t>
  </si>
  <si>
    <t>MIRANDA, AQUILES</t>
  </si>
  <si>
    <t>MOYA, BENJAMIN</t>
  </si>
  <si>
    <t>BELTRAMI, BAUTISTA</t>
  </si>
  <si>
    <t>HERNANDEZ, LEON</t>
  </si>
  <si>
    <t>BAHAMONDE, IGNACIO</t>
  </si>
  <si>
    <t>BAHAMONDE, ALEXIS</t>
  </si>
  <si>
    <t>IBAÑEZ, MATHEO</t>
  </si>
  <si>
    <t>ALVARADO, VALENTIN</t>
  </si>
  <si>
    <t>RAMIREZ, LUCAS</t>
  </si>
  <si>
    <t>ROJAS, MARTIN</t>
  </si>
  <si>
    <t>MENA, SALVADOR</t>
  </si>
  <si>
    <t>IBAÑEZ, TIZIANO</t>
  </si>
  <si>
    <t>BAHAMONDE, MATIAS</t>
  </si>
  <si>
    <t>VERA, JOAQUIN</t>
  </si>
  <si>
    <t>MARTINEZ, CARLOS</t>
  </si>
  <si>
    <t>GUALA, HENRY</t>
  </si>
  <si>
    <t>GUEVARA, MIQUEAS</t>
  </si>
  <si>
    <t>ZERBO, LUIS</t>
  </si>
  <si>
    <t>LEMOS, JOSE</t>
  </si>
  <si>
    <t>VELASQUEZ, MARTIN</t>
  </si>
  <si>
    <t>OYARZO, OMAR</t>
  </si>
  <si>
    <t>FERNANDEZ, DANIEL</t>
  </si>
  <si>
    <t>MARQUEZ, DAMIAN</t>
  </si>
  <si>
    <t>ACOSTA, FACUNDO</t>
  </si>
  <si>
    <t>CUELLAR, MAXIMILIANO</t>
  </si>
  <si>
    <t>ALVARADO, GIOVANNI</t>
  </si>
  <si>
    <t>BELTRAMI, RAMIRO</t>
  </si>
  <si>
    <t>LOPEZ, FABIAN</t>
  </si>
  <si>
    <t>CARDENAS, IGNACIO</t>
  </si>
  <si>
    <t>HERNANDEZ, CRISTIAN</t>
  </si>
  <si>
    <t>CALA, CARLOS</t>
  </si>
  <si>
    <t>RODRIGUEZ, MARIANO</t>
  </si>
  <si>
    <t>FANDIÑO, GABRIEL</t>
  </si>
  <si>
    <t>GUALA, CESAR</t>
  </si>
  <si>
    <t>SOTO, MAURICIO</t>
  </si>
  <si>
    <t>MARROQUIN, MAURICIO</t>
  </si>
  <si>
    <t>APARICIO, CRISTIAN</t>
  </si>
  <si>
    <t>FRACA, RAUL</t>
  </si>
  <si>
    <t>ALMONACID, ENZO</t>
  </si>
  <si>
    <t>AMPUERO, ALEJANDRO</t>
  </si>
  <si>
    <t>DE LUCA, GABRIEL</t>
  </si>
  <si>
    <t>SADOMTSEVA, ALENA</t>
  </si>
  <si>
    <t>MORINO, PEDRO</t>
  </si>
  <si>
    <t>FUERTES BUBIEN, FEDERICO</t>
  </si>
  <si>
    <t>JANTUS PEREIRA, BAUTISTA</t>
  </si>
  <si>
    <t>CASTELLANO, FEDERICO</t>
  </si>
  <si>
    <t>RODRIGUEZ MONTANARI, LUCAS</t>
  </si>
  <si>
    <t>SKLIARSKY, EITHAN</t>
  </si>
  <si>
    <t>GOMEZ, IAN</t>
  </si>
  <si>
    <t>LECITO MIRANDA, MAXIMO</t>
  </si>
  <si>
    <t>OLIVERA, AXEL</t>
  </si>
  <si>
    <t>RIO NEGRO</t>
  </si>
  <si>
    <t>17 A 19 OCT 2025</t>
  </si>
  <si>
    <t>11 Y 12 OCT 2025</t>
  </si>
  <si>
    <t>4 Y 5 OCT 2025</t>
  </si>
  <si>
    <t>MUT, ANA LAURA</t>
  </si>
  <si>
    <t>CACERES, ISABELLA</t>
  </si>
  <si>
    <t>LORENZO, ORIANA</t>
  </si>
  <si>
    <t>LPA</t>
  </si>
  <si>
    <t>FIGUEROA, CHABELI</t>
  </si>
  <si>
    <t>BARRIO, JASIEL</t>
  </si>
  <si>
    <t>GONZALEZ, FRANCISCO</t>
  </si>
  <si>
    <t>CANDIA, FACUNDO</t>
  </si>
  <si>
    <t>VALLEJOS, TIZIANO</t>
  </si>
  <si>
    <t>TUFIK, ATHUR</t>
  </si>
  <si>
    <t>SIMIONATO, VALENTINO</t>
  </si>
  <si>
    <t>ESPINOZA, THIAGO</t>
  </si>
  <si>
    <t>BARBIERI, CRISTOBAL</t>
  </si>
  <si>
    <t>MORALES, MATEO</t>
  </si>
  <si>
    <t>CASTAÑO, FAUSTO</t>
  </si>
  <si>
    <t>CACERES, FELIPE</t>
  </si>
  <si>
    <t>ROJAS, TEO</t>
  </si>
  <si>
    <t>KUCH, JOAQUIN</t>
  </si>
  <si>
    <t>LIGATTO, GIOVANNI</t>
  </si>
  <si>
    <t>CONTRERAS, PABLO</t>
  </si>
  <si>
    <t>LEYES, LORENZO</t>
  </si>
  <si>
    <t>ROMERO, NAZARENO</t>
  </si>
  <si>
    <t>CAZENEUVE, FRANCISCO</t>
  </si>
  <si>
    <t>TORRES, NICOLAS</t>
  </si>
  <si>
    <t>ARCHUA, JUAN</t>
  </si>
  <si>
    <t>LOPEZ CARBALLO, LAUQUEN</t>
  </si>
  <si>
    <t>LOPEZ, PABLO</t>
  </si>
  <si>
    <t>LIER, ANDRES</t>
  </si>
  <si>
    <t>DELPODIO, ADRIANO</t>
  </si>
  <si>
    <t>LOPEZ, MARCELO</t>
  </si>
  <si>
    <t>BATTAN, JULIAN</t>
  </si>
  <si>
    <t>GALLARDO YELA, RODOLFO</t>
  </si>
  <si>
    <t>SOLANO, JONATHAN</t>
  </si>
  <si>
    <t>PEREZ, PABLO</t>
  </si>
  <si>
    <t>DEIS, ALEXANDER</t>
  </si>
  <si>
    <t>ARRIGAZZI, JULIAN</t>
  </si>
  <si>
    <t>PLAZA, HECTOR</t>
  </si>
  <si>
    <t>DE RENZIS, FRANCO</t>
  </si>
  <si>
    <t>LIGATO, GIOVANNI</t>
  </si>
  <si>
    <t>FREDES, VALENTINO</t>
  </si>
  <si>
    <t>SANCHI, CANDELA</t>
  </si>
  <si>
    <t>CASTILLO CIA, JOAQUIN</t>
  </si>
  <si>
    <t>DIAZ, THIAGO AGUSTIN</t>
  </si>
  <si>
    <t>GUEVARA, MIQUEAS CATRIEL</t>
  </si>
  <si>
    <t>ROJAS HAZAN, MAXIMILIANO JOEL</t>
  </si>
  <si>
    <t>SANTORO, GIOVANNI</t>
  </si>
  <si>
    <t>CAPELLA, JUAN CRUZ</t>
  </si>
  <si>
    <t>SCHNEIDER, JOHAN IVAN</t>
  </si>
  <si>
    <t>CARDENAS AGUILAR, DIANA IGNACIA</t>
  </si>
  <si>
    <t>FIORE SHIMOJI, ANA SAKURAKO</t>
  </si>
  <si>
    <t>NOTARNICOLA, PAULINA</t>
  </si>
  <si>
    <t>TRIVIÑO, BELLA</t>
  </si>
  <si>
    <t>ULLOA, ALUEN AGOSTINA</t>
  </si>
  <si>
    <t>BOTHIN, AYLIN JOSEFINA</t>
  </si>
  <si>
    <t>MOSCOSO GIORNO, VALENTINA</t>
  </si>
  <si>
    <t>CENTURION SCHNEIDER, LUNA V.</t>
  </si>
  <si>
    <t>MOLEDA, FACUNDO</t>
  </si>
  <si>
    <t>BIOTT, AUGUSTO</t>
  </si>
  <si>
    <t>FIGUEIREDO, MATIAS</t>
  </si>
  <si>
    <t>MIS</t>
  </si>
  <si>
    <t>ESPINDOLA, DYLAN</t>
  </si>
  <si>
    <t>FISHER, LUCA</t>
  </si>
  <si>
    <t>ARASAKI, KEI NICOLAS</t>
  </si>
  <si>
    <t>SANTANA, GAEL ELOY</t>
  </si>
  <si>
    <t>RINALDI, NICOLAS</t>
  </si>
  <si>
    <t>BECCARIA, DANIEL FRANCISCO</t>
  </si>
  <si>
    <t>CARDENAS JARA, FERNANDO JAVIER</t>
  </si>
  <si>
    <t>CORTEZ OYARZO, IAN SANTINO</t>
  </si>
  <si>
    <t>IRURZUN NAVARRO, MATIAS IÑAKI</t>
  </si>
  <si>
    <t>OJEDA BARRIA, SEBASTIAN</t>
  </si>
  <si>
    <t>SCHPISI SALDAÑA, SANTINO</t>
  </si>
  <si>
    <t>QUINTANA MAIDANA, TIZIANO URIEL</t>
  </si>
  <si>
    <t>RUSSO, SHAIR ASAEL</t>
  </si>
  <si>
    <t>BERRETTA, RAFAEL</t>
  </si>
  <si>
    <t>FIGUEIREDO, AGUSTIN</t>
  </si>
  <si>
    <t>BIOTT, JEREMIAS</t>
  </si>
  <si>
    <t>QUEIROZ, PEDRO</t>
  </si>
  <si>
    <t>ROBAINA, MAXIMO</t>
  </si>
  <si>
    <t>ROMERO, GINO VALENTIN</t>
  </si>
  <si>
    <t>AVENDAÑO NEIRA, BRAHIAN</t>
  </si>
  <si>
    <t>ESPINOLA, EZEQUIEL</t>
  </si>
  <si>
    <t>BRITEZ, NAHUEL</t>
  </si>
  <si>
    <t>GALLARDO LOPEZ, HECTOR</t>
  </si>
  <si>
    <t>CARDENAS, THIAGO JOAQUIN</t>
  </si>
  <si>
    <t>HARO, LISANDRO</t>
  </si>
  <si>
    <t>CARREÑO JARA, NICOLAS</t>
  </si>
  <si>
    <t>FERNANDEZ, JEREMIAS</t>
  </si>
  <si>
    <t>NICOLAI, GASTON</t>
  </si>
  <si>
    <t>ECHEVERRIA, FABRICIO</t>
  </si>
  <si>
    <t>ORNAZABAL, VALENTIN</t>
  </si>
  <si>
    <t>PARADA, SANTIAGO</t>
  </si>
  <si>
    <t>CANCLINI, JUAN</t>
  </si>
  <si>
    <t>CENTURION SCHNEIDER, ANDRE G.</t>
  </si>
  <si>
    <t>MUÑOZ GEREZ, ELIAS</t>
  </si>
  <si>
    <t>FALCHETTI, SEBASTIAN</t>
  </si>
  <si>
    <t>BORQUEZ, LEONEL</t>
  </si>
  <si>
    <t>PEREYRA, TOBIAS</t>
  </si>
  <si>
    <t>LAGOS, LUCAS</t>
  </si>
  <si>
    <t>AGUIRRE, KEVIN</t>
  </si>
  <si>
    <t>LOPEZ, MATEO</t>
  </si>
  <si>
    <t>SUAREZ, FRANCO</t>
  </si>
  <si>
    <t>COSTANTINO, DANIEL</t>
  </si>
  <si>
    <t>COSTANTINO, GABRIEL</t>
  </si>
  <si>
    <t>BONANNI, SEBASTIAN</t>
  </si>
  <si>
    <t>BELOQUI, MARCIO</t>
  </si>
  <si>
    <t>PISABARRO, MAURICIO</t>
  </si>
  <si>
    <t>AVIAN, IGNACIO</t>
  </si>
  <si>
    <t>BUQUETE, LUIS MARIANO</t>
  </si>
  <si>
    <t>DELGADILLO, RODRIGO</t>
  </si>
  <si>
    <t>DA CUNHA, GERSON</t>
  </si>
  <si>
    <t>21 A 24 NOV 2025</t>
  </si>
  <si>
    <t>RANKING NACIONAL | TEMPORADA 2026</t>
  </si>
  <si>
    <t>TOP 8 NACIONAL | TEMPORADA 2026</t>
  </si>
  <si>
    <t>15 A 17 FEB 2026</t>
  </si>
  <si>
    <t>RAJMIL,DELFINA</t>
  </si>
  <si>
    <t>CIRILLO, SIMON</t>
  </si>
  <si>
    <t>OLIVAREZ, SIMON</t>
  </si>
  <si>
    <t>MURIEL, ISMAEL</t>
  </si>
  <si>
    <t>PER</t>
  </si>
  <si>
    <t>ESQUERRO, JUAN IGNACIO</t>
  </si>
  <si>
    <t>FUENTES, JASSIEL</t>
  </si>
  <si>
    <t>COLLATTI, SANTINO</t>
  </si>
  <si>
    <t>MEDINA, FRANCISCO</t>
  </si>
  <si>
    <t>HUAMAN, JUAN</t>
  </si>
  <si>
    <t>HUAMANI, MIGUEL</t>
  </si>
  <si>
    <t>HURTADO, MARIANO</t>
  </si>
  <si>
    <t>BUSCEMA, MILTON</t>
  </si>
  <si>
    <t>RIESTRA DI PIETRO, TOMAS</t>
  </si>
  <si>
    <t>11 Y 12 ABR 2026</t>
  </si>
  <si>
    <t>25 ABR 2026</t>
  </si>
  <si>
    <t>NAVARRO, CATALINA</t>
  </si>
  <si>
    <t>MIRANDA, BENJAMIN</t>
  </si>
  <si>
    <t>CARENINI, FRANCO</t>
  </si>
  <si>
    <t>SALA VICENCIO, MAXIMO</t>
  </si>
  <si>
    <t>ARANIBAR, NICOLAS</t>
  </si>
  <si>
    <t>MAYAHARA, MAYRA</t>
  </si>
  <si>
    <t>FERNANDEZ MENSI, JUANSE</t>
  </si>
  <si>
    <t>PINEDA, BENJAMIN</t>
  </si>
  <si>
    <t>GARCIA, BAUTISTA</t>
  </si>
  <si>
    <t>PEREC, BENJAMIN</t>
  </si>
  <si>
    <t>CAMJI, JANO</t>
  </si>
  <si>
    <t>FLEISMAN, IVAN</t>
  </si>
  <si>
    <t>SCHMIT, HORACIO</t>
  </si>
  <si>
    <t>NIÑO PUENTE, MATIAS</t>
  </si>
  <si>
    <t>CANDELA, JUAN</t>
  </si>
  <si>
    <t>LESCANO, RAMIRO</t>
  </si>
  <si>
    <t>2 Y 3 MAY 2026</t>
  </si>
  <si>
    <t>FEBATEM</t>
  </si>
  <si>
    <t>8 A 10 MAY 2026</t>
  </si>
  <si>
    <t>16 Y 17 MAY 2026</t>
  </si>
  <si>
    <t>23 A 25 MAY 2026</t>
  </si>
  <si>
    <t>17 MAY 2026</t>
  </si>
  <si>
    <t>ADAME, LEYDIS</t>
  </si>
  <si>
    <t>CHINORE, HAYDEE</t>
  </si>
  <si>
    <t>TOSCANO, FLORENCIA</t>
  </si>
  <si>
    <t>MUÑOZ, ANTONIO</t>
  </si>
  <si>
    <t>RODRIGUEZ QUINTANA, MARIA VALENTINA</t>
  </si>
  <si>
    <t>SCHNEIDER, JOHAN</t>
  </si>
  <si>
    <t>RIBAUDO, MARCELO</t>
  </si>
  <si>
    <t>CABREJOS, GABRIEL</t>
  </si>
  <si>
    <t>ARREDONDO, AXEL</t>
  </si>
  <si>
    <t>ALLEGRINI, TIZIANO</t>
  </si>
  <si>
    <t>ZALAZAR, PABLO</t>
  </si>
  <si>
    <t>BERRUET, LUCIA</t>
  </si>
  <si>
    <t>GOMEZ, MARIA LUJAN</t>
  </si>
  <si>
    <t>MORRAZO, AGUSTIN</t>
  </si>
  <si>
    <t>LIEBANA, BENJAMIN</t>
  </si>
  <si>
    <t>SANCHEZ, CLAUDIO</t>
  </si>
  <si>
    <t>TASSARA, FERNANDO</t>
  </si>
  <si>
    <t>LIEBANA, JUAN CRUZ</t>
  </si>
  <si>
    <t>CASTRO, NICOLAS</t>
  </si>
  <si>
    <t>ROMERO, LAUTARO</t>
  </si>
  <si>
    <t>ZUÑIGA, JULIETA</t>
  </si>
  <si>
    <t>LEZCANO, LUCIANA</t>
  </si>
  <si>
    <t>PIRUZI, ALBA</t>
  </si>
  <si>
    <t>ROMERO, JESICA</t>
  </si>
  <si>
    <t>MUÑOZ, GISELLE</t>
  </si>
  <si>
    <t>MONTERO OCHOA, MARIA FERNANDA</t>
  </si>
  <si>
    <t>KUELL, NAYLA</t>
  </si>
  <si>
    <t>CASTROVINCI, CARINA</t>
  </si>
  <si>
    <t>OLMOS, GRACIELA</t>
  </si>
  <si>
    <t>ROMERO, SANTIAGO</t>
  </si>
  <si>
    <t>NAKAGAMA, ALEX</t>
  </si>
  <si>
    <t>PIGHINI, MATIAS</t>
  </si>
  <si>
    <t>SANCHEZ, MARTIN</t>
  </si>
  <si>
    <t>FERNANDEZ AREVALO, MARIANO</t>
  </si>
  <si>
    <t>STORNI, GINO</t>
  </si>
  <si>
    <t>WAINSZTOK, DARIO</t>
  </si>
  <si>
    <t>CASTAGNOLA, CRISTIAN</t>
  </si>
  <si>
    <t>SATO, MIA</t>
  </si>
  <si>
    <t>FERNICOLA CASTIÑEIRA, JUAN MANUEL</t>
  </si>
  <si>
    <t>ARRIAGAZI, JULIAN</t>
  </si>
  <si>
    <t>CASTILLO, DANIEL</t>
  </si>
  <si>
    <t>MUÑOZ, MAURO</t>
  </si>
  <si>
    <t>MOSCOSO, MAXIMILIANO</t>
  </si>
  <si>
    <t>VALENZUELA, JOSE</t>
  </si>
  <si>
    <t>ORMAZABAL, VALENTIN</t>
  </si>
  <si>
    <t>RODRIGUEZ, SANTIAGO</t>
  </si>
  <si>
    <t>NAVARRO, RUBEN</t>
  </si>
  <si>
    <t>ZUÑIGA, ADRIAN</t>
  </si>
  <si>
    <t>LLANAO, BENJAMIN</t>
  </si>
  <si>
    <t>ZUÑIGA, MARCOS</t>
  </si>
  <si>
    <t>SERVIN, FACUNDO</t>
  </si>
  <si>
    <t>FUENTES, MARTIN</t>
  </si>
  <si>
    <t>FELIPIN, JORGE</t>
  </si>
  <si>
    <t>REYES, TOMAS</t>
  </si>
  <si>
    <t>FERRARIS, FACUNDO</t>
  </si>
  <si>
    <t>GUTIERREZ, JOSE</t>
  </si>
  <si>
    <t>LAGOS, CARLOS</t>
  </si>
  <si>
    <t>FREDES, GERONIMO</t>
  </si>
  <si>
    <t>LIBOA, BENJAMIN</t>
  </si>
  <si>
    <t>RIOS, LUIS</t>
  </si>
  <si>
    <t>OLIVARI, ENRIQUE</t>
  </si>
  <si>
    <t>ZARATE, HUGO</t>
  </si>
  <si>
    <t>LEIVA, DYLAN</t>
  </si>
  <si>
    <t>OLAVE, DANIEL</t>
  </si>
  <si>
    <t>MESA, JOAQUIN</t>
  </si>
  <si>
    <t>ZARATE, PEDRO</t>
  </si>
  <si>
    <t>JUJUY</t>
  </si>
  <si>
    <t>27 Y 28 JUN 2026</t>
  </si>
  <si>
    <t>CÓRDOBA</t>
  </si>
  <si>
    <t>13 A 15 JUN 2026</t>
  </si>
  <si>
    <t>FARFAN ALANCAY, BRIANA</t>
  </si>
  <si>
    <t>LEZCANO BANEGAS, FANTINO</t>
  </si>
  <si>
    <t>BALDERRAMA, AGUSTIN</t>
  </si>
  <si>
    <t>GUILLEN, JUAN</t>
  </si>
  <si>
    <t>PERALTA, ESTEBAN</t>
  </si>
  <si>
    <t>PERALTA, FELIPE</t>
  </si>
  <si>
    <t>MUSTACHI, SALVADOR</t>
  </si>
  <si>
    <t>CASTELLANO, VITTORIO</t>
  </si>
  <si>
    <t>CAPELLA, TOMAS</t>
  </si>
  <si>
    <t>GOLDENZWEIG, TOMAS</t>
  </si>
  <si>
    <t>PANIEGO, STEFANO</t>
  </si>
  <si>
    <t>GOLDENZWEIG, PEDRO</t>
  </si>
  <si>
    <t>AMERISO, LUCA</t>
  </si>
  <si>
    <t>GOLDENZWEIG, AGUSTIN</t>
  </si>
  <si>
    <t>ARDISSONO, JUAN MANUEL</t>
  </si>
  <si>
    <t>CARRIZO, SANTIAGO</t>
  </si>
  <si>
    <t>GEREZ, SANTIAGO</t>
  </si>
  <si>
    <t>GIGLI, BIANCA</t>
  </si>
  <si>
    <t>VEGA, SOFIA</t>
  </si>
  <si>
    <t>VEGA, JUANA</t>
  </si>
  <si>
    <t>DE GENARO, VALENTINO</t>
  </si>
  <si>
    <t>GALVAN CAMPESSI, BAUTISTA</t>
  </si>
  <si>
    <t>SANCHEZ, FEDERICO</t>
  </si>
  <si>
    <t>ALCORTA, LUCIANO</t>
  </si>
  <si>
    <t>ORIETA, JUAN PEDRO</t>
  </si>
  <si>
    <t>SANCHEZ, JOAQUIN</t>
  </si>
  <si>
    <t>PEZZANA, BAUTISTA</t>
  </si>
  <si>
    <t>VALENZUELA, VALENTIN</t>
  </si>
  <si>
    <t>TORRA DIAZ, FRANCISCO</t>
  </si>
  <si>
    <t>GOMEZ, BENJAMIN</t>
  </si>
  <si>
    <t>BARROSO, BENJAMIN</t>
  </si>
  <si>
    <t>CHIQUICHANO, THIAGO</t>
  </si>
  <si>
    <t>ALVAREZ, FRANCISCO</t>
  </si>
  <si>
    <t>PAIC, TOMAS</t>
  </si>
  <si>
    <t>BEJARANO, GABRIEL</t>
  </si>
  <si>
    <t>FUENTES, MARTINA</t>
  </si>
  <si>
    <t>REYES, SOFIA</t>
  </si>
  <si>
    <t>ESPINOZA, ELENA</t>
  </si>
  <si>
    <t>ANTEZANA, SANTIAGO</t>
  </si>
  <si>
    <t>RIVERA, LUCAS</t>
  </si>
  <si>
    <t>ARASAKI, KAORI</t>
  </si>
  <si>
    <t>NUÑEZ, SANTINO</t>
  </si>
  <si>
    <t>LIN, FRANCISCO</t>
  </si>
  <si>
    <t>TEJERINA, JAZMIN</t>
  </si>
  <si>
    <t>CARDOZO, MILAGROS</t>
  </si>
  <si>
    <t>ARTIGAS, LUCIO</t>
  </si>
  <si>
    <t>FURIO, MATIAS</t>
  </si>
  <si>
    <t>AMADOR, PEDRO</t>
  </si>
  <si>
    <t>DIAZ ORIETA, FRANCO</t>
  </si>
  <si>
    <t>SANTANDREU, JUAN BAUTISTA</t>
  </si>
  <si>
    <t>MORIENEGA, JAVIER</t>
  </si>
  <si>
    <t>ARENAS, MARIO</t>
  </si>
  <si>
    <t>DUARTE, NATASHA JAZMIN</t>
  </si>
  <si>
    <t>PEDERNERA, ANAHI</t>
  </si>
  <si>
    <t>ZABOTKINE KUFNER, BRENDA</t>
  </si>
  <si>
    <t>KUFNER, LUCIANA</t>
  </si>
  <si>
    <t>DELGADO, ELI</t>
  </si>
  <si>
    <t>FERREYRA, GREGORIO</t>
  </si>
  <si>
    <t>ZABOTKINE KUFNER, GABRIEL</t>
  </si>
  <si>
    <t>VILTE, TOMAS</t>
  </si>
  <si>
    <t>GEHRING, ALAN</t>
  </si>
  <si>
    <t>COLELLA, THIAGO</t>
  </si>
  <si>
    <t>PALACIO, FRANCISCO</t>
  </si>
  <si>
    <t>HERRERO, AGUSTIN</t>
  </si>
  <si>
    <t>GUZMAN, IGNACIO BENJAMIN</t>
  </si>
  <si>
    <t>GALANDER GEBAUER, MATIAS</t>
  </si>
  <si>
    <t>BLENGINI LIZARRAGA, BAUSTISTA</t>
  </si>
  <si>
    <t>MOSSANO, BENJAMIN</t>
  </si>
  <si>
    <t>DAMETO SOSA, JUAN</t>
  </si>
  <si>
    <t>STOCCHERO, ROCCO</t>
  </si>
  <si>
    <t>GULLE, LUCCA</t>
  </si>
  <si>
    <t>RODRIGUEZ, JESUS</t>
  </si>
  <si>
    <t>DOMINGUEZ LUJAN, NEHEMIAS</t>
  </si>
  <si>
    <t>ZEBALLOS, IVO</t>
  </si>
  <si>
    <t>PONZETTI, SANTIAGO</t>
  </si>
  <si>
    <t>REYNOSO, PEDRO</t>
  </si>
  <si>
    <t>REYNA, MAXIMO</t>
  </si>
  <si>
    <t>CHAIG, FACUNDO</t>
  </si>
  <si>
    <t>MEDINA CASANOVA, TEO</t>
  </si>
  <si>
    <t>CABELLO, FIDEL</t>
  </si>
  <si>
    <t>REYNA, JEREMIAS</t>
  </si>
  <si>
    <t>ANDRADA, MATEO</t>
  </si>
  <si>
    <t>QUEVEDO, LUCAS</t>
  </si>
  <si>
    <t>NANZER, TOMAS</t>
  </si>
  <si>
    <t>PALACIO, GREGORIO</t>
  </si>
  <si>
    <t>FERREYRA, MATIAS</t>
  </si>
  <si>
    <t>CHIAPERO ROSSO, DANTE</t>
  </si>
  <si>
    <t>PEREYRA, MARIANO</t>
  </si>
  <si>
    <t>ARAKAKI, DANIEL</t>
  </si>
  <si>
    <t>ROLLA, TOMAS</t>
  </si>
  <si>
    <t>PADILLA, PABLO</t>
  </si>
  <si>
    <t>MAININI, LEONARDO</t>
  </si>
  <si>
    <t>ORTEGA, ANDRES</t>
  </si>
  <si>
    <t>VILTE, CESAR</t>
  </si>
  <si>
    <t>MANCUSO, BRUNO</t>
  </si>
  <si>
    <t>MAKAROFF, FERNAN</t>
  </si>
  <si>
    <t>TORREJON, MARCOS</t>
  </si>
  <si>
    <t>BOHORQUEZ, ANDRES</t>
  </si>
  <si>
    <t>LOPEZ, IGNACIO</t>
  </si>
  <si>
    <t>PEYRAN, AGUSTIN</t>
  </si>
  <si>
    <t>TORNAU, NICOLAS</t>
  </si>
  <si>
    <t>LRI</t>
  </si>
  <si>
    <t>VARAS, JOSE JAVIER</t>
  </si>
  <si>
    <t>LAZARTE, SERGIO</t>
  </si>
  <si>
    <t>PEPE, MANUEL</t>
  </si>
  <si>
    <t>FERREYRA, SEBASTIAN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</si>
</sst>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º"/>
    <numFmt numFmtId="165" formatCode="#\ª"/>
  </numFmts>
  <fonts count="40">
    <font>
      <sz val="10"/>
      <name val="Arial"/>
    </font>
    <font>
      <sz val="10"/>
      <color indexed="8"/>
      <name val="Arial"/>
      <family val="2"/>
    </font>
    <font>
      <sz val="8"/>
      <name val="Arial Unicode MS"/>
      <family val="2"/>
    </font>
    <font>
      <sz val="6"/>
      <name val="Arial Unicode MS"/>
      <family val="2"/>
    </font>
    <font>
      <b/>
      <sz val="12"/>
      <name val="Arial Unicode MS"/>
      <family val="2"/>
    </font>
    <font>
      <sz val="12"/>
      <name val="Arial Unicode MS"/>
      <family val="2"/>
    </font>
    <font>
      <b/>
      <sz val="8"/>
      <name val="Arial Unicode MS"/>
      <family val="2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8"/>
      <color indexed="10"/>
      <name val="Arial Unicode MS"/>
      <family val="2"/>
    </font>
    <font>
      <b/>
      <sz val="12"/>
      <name val="Trebuchet MS"/>
      <family val="2"/>
    </font>
    <font>
      <sz val="10"/>
      <name val="Trebuchet MS"/>
      <family val="2"/>
    </font>
    <font>
      <sz val="12"/>
      <name val="Arial Unicode MS"/>
      <family val="2"/>
    </font>
    <font>
      <sz val="8"/>
      <name val="Arial Unicode MS"/>
      <family val="2"/>
    </font>
    <font>
      <b/>
      <sz val="8"/>
      <color rgb="FFC00000"/>
      <name val="Arial Unicode MS"/>
      <family val="2"/>
    </font>
    <font>
      <b/>
      <sz val="12"/>
      <color rgb="FFC00000"/>
      <name val="Arial Unicode MS"/>
      <family val="2"/>
    </font>
    <font>
      <b/>
      <sz val="10"/>
      <color theme="0"/>
      <name val="Arial Unicode MS"/>
      <family val="2"/>
    </font>
    <font>
      <b/>
      <sz val="10"/>
      <color rgb="FFC00000"/>
      <name val="Arial Unicode MS"/>
      <family val="2"/>
    </font>
    <font>
      <b/>
      <sz val="10"/>
      <color rgb="FFC00000"/>
      <name val="Trebuchet MS"/>
      <family val="2"/>
    </font>
    <font>
      <b/>
      <sz val="20"/>
      <color theme="0"/>
      <name val="Arial Unicode MS"/>
      <family val="2"/>
    </font>
    <font>
      <b/>
      <sz val="24"/>
      <color theme="0"/>
      <name val="Arial Unicode MS"/>
      <family val="2"/>
    </font>
    <font>
      <b/>
      <sz val="12"/>
      <color theme="0"/>
      <name val="Trebuchet MS"/>
      <family val="2"/>
    </font>
    <font>
      <b/>
      <sz val="24"/>
      <color theme="0"/>
      <name val="Trebuchet MS"/>
      <family val="2"/>
    </font>
    <font>
      <b/>
      <sz val="12"/>
      <color rgb="FFC00000"/>
      <name val="Arial Unicode MS"/>
    </font>
    <font>
      <b/>
      <sz val="10"/>
      <name val="Arial Unicode MS"/>
    </font>
    <font>
      <b/>
      <sz val="12"/>
      <name val="Arial Unicode MS"/>
    </font>
    <font>
      <b/>
      <sz val="8"/>
      <name val="Arial Unicode MS"/>
    </font>
    <font>
      <sz val="12"/>
      <name val="Arial Unicode MS"/>
    </font>
    <font>
      <b/>
      <sz val="12"/>
      <color indexed="8"/>
      <name val="Arial Unicode MS"/>
    </font>
    <font>
      <b/>
      <sz val="8"/>
      <color indexed="8"/>
      <name val="Arial Unicode MS"/>
    </font>
    <font>
      <sz val="10"/>
      <name val="Arial Unicode MS"/>
    </font>
    <font>
      <sz val="12"/>
      <color indexed="8"/>
      <name val="Arial Unicode MS"/>
    </font>
    <font>
      <sz val="8"/>
      <color indexed="8"/>
      <name val="Arial Unicode MS"/>
    </font>
    <font>
      <sz val="8"/>
      <name val="Arial Unicode MS"/>
    </font>
    <font>
      <b/>
      <sz val="10"/>
      <color rgb="FFC00000"/>
      <name val="Arial Unicode MS"/>
    </font>
    <font>
      <b/>
      <sz val="8"/>
      <color rgb="FFC00000"/>
      <name val="Arial Unicode MS"/>
    </font>
    <font>
      <b/>
      <sz val="10"/>
      <color theme="1"/>
      <name val="Arial Unicode MS"/>
      <family val="2"/>
    </font>
    <font>
      <b/>
      <sz val="8"/>
      <color theme="1"/>
      <name val="Arial Unicode MS"/>
      <family val="2"/>
    </font>
    <font>
      <sz val="12"/>
      <color theme="1"/>
      <name val="Arial Unicode MS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1DC4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0097CC"/>
        <bgColor indexed="64"/>
      </patternFill>
    </fill>
  </fills>
  <borders count="9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theme="0"/>
      </right>
      <top style="hair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theme="0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theme="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323">
    <xf numFmtId="0" fontId="0" fillId="0" borderId="0" xfId="0"/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1" fillId="2" borderId="0" xfId="0" applyFont="1" applyFill="1" applyAlignment="1">
      <alignment horizontal="center" vertical="center" textRotation="45"/>
    </xf>
    <xf numFmtId="0" fontId="12" fillId="2" borderId="0" xfId="0" applyFont="1" applyFill="1" applyAlignment="1">
      <alignment horizontal="center" vertical="center"/>
    </xf>
    <xf numFmtId="1" fontId="12" fillId="2" borderId="0" xfId="0" applyNumberFormat="1" applyFont="1" applyFill="1" applyAlignment="1">
      <alignment horizontal="center" vertical="center"/>
    </xf>
    <xf numFmtId="0" fontId="12" fillId="0" borderId="0" xfId="0" applyFont="1"/>
    <xf numFmtId="0" fontId="11" fillId="0" borderId="0" xfId="0" applyFont="1" applyAlignment="1">
      <alignment textRotation="45"/>
    </xf>
    <xf numFmtId="1" fontId="12" fillId="0" borderId="0" xfId="0" applyNumberFormat="1" applyFont="1"/>
    <xf numFmtId="0" fontId="8" fillId="3" borderId="1" xfId="0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17" fillId="4" borderId="53" xfId="1" applyFont="1" applyFill="1" applyBorder="1" applyAlignment="1">
      <alignment horizontal="center" vertical="center"/>
    </xf>
    <xf numFmtId="0" fontId="17" fillId="4" borderId="54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textRotation="45"/>
    </xf>
    <xf numFmtId="0" fontId="12" fillId="2" borderId="0" xfId="0" applyFont="1" applyFill="1"/>
    <xf numFmtId="0" fontId="11" fillId="2" borderId="0" xfId="0" applyFont="1" applyFill="1" applyAlignment="1">
      <alignment textRotation="45"/>
    </xf>
    <xf numFmtId="1" fontId="12" fillId="3" borderId="12" xfId="0" applyNumberFormat="1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1" fontId="12" fillId="3" borderId="14" xfId="0" applyNumberFormat="1" applyFont="1" applyFill="1" applyBorder="1" applyAlignment="1">
      <alignment horizontal="center" vertical="center"/>
    </xf>
    <xf numFmtId="0" fontId="17" fillId="4" borderId="55" xfId="1" applyFont="1" applyFill="1" applyBorder="1" applyAlignment="1">
      <alignment horizontal="center" vertical="center"/>
    </xf>
    <xf numFmtId="0" fontId="18" fillId="3" borderId="21" xfId="0" applyFont="1" applyFill="1" applyBorder="1" applyAlignment="1">
      <alignment horizontal="center" vertical="center"/>
    </xf>
    <xf numFmtId="1" fontId="19" fillId="3" borderId="22" xfId="0" applyNumberFormat="1" applyFont="1" applyFill="1" applyBorder="1" applyAlignment="1">
      <alignment horizontal="center" vertical="center"/>
    </xf>
    <xf numFmtId="164" fontId="12" fillId="3" borderId="23" xfId="0" applyNumberFormat="1" applyFont="1" applyFill="1" applyBorder="1" applyAlignment="1">
      <alignment horizontal="center" vertical="center" wrapText="1"/>
    </xf>
    <xf numFmtId="164" fontId="12" fillId="3" borderId="24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textRotation="45"/>
    </xf>
    <xf numFmtId="1" fontId="12" fillId="2" borderId="0" xfId="0" applyNumberFormat="1" applyFont="1" applyFill="1"/>
    <xf numFmtId="1" fontId="16" fillId="0" borderId="29" xfId="1" applyNumberFormat="1" applyFont="1" applyBorder="1" applyAlignment="1">
      <alignment horizontal="center" vertical="center"/>
    </xf>
    <xf numFmtId="1" fontId="16" fillId="0" borderId="31" xfId="1" applyNumberFormat="1" applyFont="1" applyBorder="1" applyAlignment="1">
      <alignment horizontal="center" vertical="center"/>
    </xf>
    <xf numFmtId="1" fontId="16" fillId="0" borderId="35" xfId="1" applyNumberFormat="1" applyFont="1" applyBorder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2" borderId="2" xfId="1" applyFont="1" applyFill="1" applyBorder="1" applyAlignment="1">
      <alignment vertical="center"/>
    </xf>
    <xf numFmtId="0" fontId="13" fillId="0" borderId="0" xfId="1" applyFont="1" applyAlignment="1">
      <alignment vertical="center"/>
    </xf>
    <xf numFmtId="164" fontId="25" fillId="3" borderId="23" xfId="1" applyNumberFormat="1" applyFont="1" applyFill="1" applyBorder="1" applyAlignment="1">
      <alignment horizontal="center" vertical="center"/>
    </xf>
    <xf numFmtId="0" fontId="27" fillId="3" borderId="17" xfId="4" applyFont="1" applyFill="1" applyBorder="1" applyAlignment="1">
      <alignment horizontal="center" vertical="center"/>
    </xf>
    <xf numFmtId="0" fontId="30" fillId="3" borderId="17" xfId="4" applyFont="1" applyFill="1" applyBorder="1" applyAlignment="1">
      <alignment horizontal="center" vertical="center"/>
    </xf>
    <xf numFmtId="164" fontId="31" fillId="3" borderId="23" xfId="1" applyNumberFormat="1" applyFont="1" applyFill="1" applyBorder="1" applyAlignment="1">
      <alignment horizontal="center" vertical="center"/>
    </xf>
    <xf numFmtId="0" fontId="33" fillId="3" borderId="17" xfId="4" applyFont="1" applyFill="1" applyBorder="1" applyAlignment="1">
      <alignment horizontal="center" vertical="center"/>
    </xf>
    <xf numFmtId="0" fontId="34" fillId="3" borderId="17" xfId="4" applyFont="1" applyFill="1" applyBorder="1" applyAlignment="1">
      <alignment horizontal="center" vertical="center"/>
    </xf>
    <xf numFmtId="164" fontId="31" fillId="3" borderId="24" xfId="1" applyNumberFormat="1" applyFont="1" applyFill="1" applyBorder="1" applyAlignment="1">
      <alignment horizontal="center" vertical="center"/>
    </xf>
    <xf numFmtId="165" fontId="25" fillId="3" borderId="23" xfId="1" applyNumberFormat="1" applyFont="1" applyFill="1" applyBorder="1" applyAlignment="1">
      <alignment horizontal="center" vertical="center"/>
    </xf>
    <xf numFmtId="165" fontId="31" fillId="3" borderId="23" xfId="1" applyNumberFormat="1" applyFont="1" applyFill="1" applyBorder="1" applyAlignment="1">
      <alignment horizontal="center" vertical="center"/>
    </xf>
    <xf numFmtId="165" fontId="31" fillId="3" borderId="24" xfId="1" applyNumberFormat="1" applyFont="1" applyFill="1" applyBorder="1" applyAlignment="1">
      <alignment horizontal="center" vertical="center"/>
    </xf>
    <xf numFmtId="0" fontId="33" fillId="3" borderId="41" xfId="4" applyFont="1" applyFill="1" applyBorder="1" applyAlignment="1">
      <alignment horizontal="center" vertical="center"/>
    </xf>
    <xf numFmtId="165" fontId="25" fillId="3" borderId="34" xfId="1" applyNumberFormat="1" applyFont="1" applyFill="1" applyBorder="1" applyAlignment="1">
      <alignment horizontal="center" vertical="center"/>
    </xf>
    <xf numFmtId="165" fontId="31" fillId="3" borderId="34" xfId="1" applyNumberFormat="1" applyFont="1" applyFill="1" applyBorder="1" applyAlignment="1">
      <alignment horizontal="center" vertical="center"/>
    </xf>
    <xf numFmtId="0" fontId="27" fillId="3" borderId="39" xfId="4" applyFont="1" applyFill="1" applyBorder="1" applyAlignment="1">
      <alignment horizontal="center" vertical="center"/>
    </xf>
    <xf numFmtId="0" fontId="34" fillId="3" borderId="39" xfId="4" applyFont="1" applyFill="1" applyBorder="1" applyAlignment="1">
      <alignment horizontal="center" vertical="center"/>
    </xf>
    <xf numFmtId="0" fontId="27" fillId="3" borderId="7" xfId="4" applyFont="1" applyFill="1" applyBorder="1" applyAlignment="1">
      <alignment horizontal="center" vertical="center"/>
    </xf>
    <xf numFmtId="0" fontId="33" fillId="3" borderId="7" xfId="4" applyFont="1" applyFill="1" applyBorder="1" applyAlignment="1">
      <alignment horizontal="center" vertical="center"/>
    </xf>
    <xf numFmtId="0" fontId="30" fillId="3" borderId="39" xfId="4" applyFont="1" applyFill="1" applyBorder="1" applyAlignment="1">
      <alignment horizontal="center" vertical="center"/>
    </xf>
    <xf numFmtId="0" fontId="34" fillId="3" borderId="37" xfId="4" applyFont="1" applyFill="1" applyBorder="1" applyAlignment="1">
      <alignment horizontal="center" vertical="center"/>
    </xf>
    <xf numFmtId="0" fontId="34" fillId="3" borderId="8" xfId="4" applyFont="1" applyFill="1" applyBorder="1" applyAlignment="1">
      <alignment horizontal="center" vertical="center"/>
    </xf>
    <xf numFmtId="164" fontId="35" fillId="3" borderId="18" xfId="1" applyNumberFormat="1" applyFont="1" applyFill="1" applyBorder="1" applyAlignment="1">
      <alignment horizontal="center" vertical="center"/>
    </xf>
    <xf numFmtId="0" fontId="36" fillId="3" borderId="32" xfId="4" applyFont="1" applyFill="1" applyBorder="1" applyAlignment="1">
      <alignment horizontal="center" vertical="center"/>
    </xf>
    <xf numFmtId="165" fontId="35" fillId="3" borderId="46" xfId="1" applyNumberFormat="1" applyFont="1" applyFill="1" applyBorder="1" applyAlignment="1">
      <alignment horizontal="center" vertical="center"/>
    </xf>
    <xf numFmtId="165" fontId="35" fillId="3" borderId="18" xfId="1" applyNumberFormat="1" applyFont="1" applyFill="1" applyBorder="1" applyAlignment="1">
      <alignment horizontal="center" vertical="center"/>
    </xf>
    <xf numFmtId="0" fontId="33" fillId="3" borderId="37" xfId="4" applyFont="1" applyFill="1" applyBorder="1" applyAlignment="1">
      <alignment horizontal="center" vertical="center"/>
    </xf>
    <xf numFmtId="0" fontId="36" fillId="3" borderId="45" xfId="4" applyFont="1" applyFill="1" applyBorder="1" applyAlignment="1">
      <alignment horizontal="center" vertical="center"/>
    </xf>
    <xf numFmtId="0" fontId="24" fillId="3" borderId="33" xfId="4" applyFont="1" applyFill="1" applyBorder="1" applyAlignment="1">
      <alignment horizontal="center" vertical="center" shrinkToFit="1"/>
    </xf>
    <xf numFmtId="0" fontId="26" fillId="3" borderId="16" xfId="4" applyFont="1" applyFill="1" applyBorder="1" applyAlignment="1">
      <alignment horizontal="center" vertical="center" shrinkToFit="1"/>
    </xf>
    <xf numFmtId="0" fontId="29" fillId="3" borderId="16" xfId="4" applyFont="1" applyFill="1" applyBorder="1" applyAlignment="1">
      <alignment horizontal="center" vertical="center" shrinkToFit="1"/>
    </xf>
    <xf numFmtId="0" fontId="32" fillId="3" borderId="16" xfId="4" applyFont="1" applyFill="1" applyBorder="1" applyAlignment="1">
      <alignment horizontal="center" vertical="center" shrinkToFit="1"/>
    </xf>
    <xf numFmtId="0" fontId="32" fillId="3" borderId="40" xfId="4" applyFont="1" applyFill="1" applyBorder="1" applyAlignment="1">
      <alignment horizontal="center" vertical="center" shrinkToFit="1"/>
    </xf>
    <xf numFmtId="0" fontId="29" fillId="3" borderId="1" xfId="4" applyFont="1" applyFill="1" applyBorder="1" applyAlignment="1">
      <alignment horizontal="center" vertical="center" shrinkToFit="1"/>
    </xf>
    <xf numFmtId="0" fontId="32" fillId="3" borderId="1" xfId="4" applyFont="1" applyFill="1" applyBorder="1" applyAlignment="1">
      <alignment horizontal="center" vertical="center" shrinkToFit="1"/>
    </xf>
    <xf numFmtId="0" fontId="26" fillId="3" borderId="38" xfId="4" applyFont="1" applyFill="1" applyBorder="1" applyAlignment="1">
      <alignment horizontal="center" vertical="center" shrinkToFit="1"/>
    </xf>
    <xf numFmtId="0" fontId="28" fillId="3" borderId="38" xfId="4" applyFont="1" applyFill="1" applyBorder="1" applyAlignment="1">
      <alignment horizontal="center" vertical="center" shrinkToFit="1"/>
    </xf>
    <xf numFmtId="0" fontId="28" fillId="3" borderId="40" xfId="4" applyFont="1" applyFill="1" applyBorder="1" applyAlignment="1">
      <alignment horizontal="center" vertical="center" shrinkToFit="1"/>
    </xf>
    <xf numFmtId="0" fontId="28" fillId="3" borderId="16" xfId="4" applyFont="1" applyFill="1" applyBorder="1" applyAlignment="1">
      <alignment horizontal="center" vertical="center" shrinkToFit="1"/>
    </xf>
    <xf numFmtId="0" fontId="24" fillId="3" borderId="47" xfId="4" applyFont="1" applyFill="1" applyBorder="1" applyAlignment="1">
      <alignment horizontal="center" vertical="center" shrinkToFit="1"/>
    </xf>
    <xf numFmtId="0" fontId="29" fillId="3" borderId="38" xfId="4" applyFont="1" applyFill="1" applyBorder="1" applyAlignment="1">
      <alignment horizontal="center" vertical="center" shrinkToFit="1"/>
    </xf>
    <xf numFmtId="0" fontId="28" fillId="3" borderId="36" xfId="4" applyFont="1" applyFill="1" applyBorder="1" applyAlignment="1">
      <alignment horizontal="center" vertical="center" shrinkToFit="1"/>
    </xf>
    <xf numFmtId="0" fontId="32" fillId="3" borderId="36" xfId="4" applyFont="1" applyFill="1" applyBorder="1" applyAlignment="1">
      <alignment horizontal="center" vertical="center" shrinkToFit="1"/>
    </xf>
    <xf numFmtId="165" fontId="25" fillId="3" borderId="58" xfId="1" applyNumberFormat="1" applyFont="1" applyFill="1" applyBorder="1" applyAlignment="1">
      <alignment horizontal="center" vertical="center"/>
    </xf>
    <xf numFmtId="164" fontId="19" fillId="3" borderId="42" xfId="0" applyNumberFormat="1" applyFont="1" applyFill="1" applyBorder="1" applyAlignment="1">
      <alignment horizontal="center" vertical="center" wrapText="1"/>
    </xf>
    <xf numFmtId="0" fontId="32" fillId="3" borderId="38" xfId="4" applyFont="1" applyFill="1" applyBorder="1" applyAlignment="1">
      <alignment horizontal="center" vertical="center" shrinkToFit="1"/>
    </xf>
    <xf numFmtId="0" fontId="33" fillId="3" borderId="39" xfId="4" applyFont="1" applyFill="1" applyBorder="1" applyAlignment="1">
      <alignment horizontal="center" vertical="center"/>
    </xf>
    <xf numFmtId="165" fontId="31" fillId="3" borderId="58" xfId="1" applyNumberFormat="1" applyFont="1" applyFill="1" applyBorder="1" applyAlignment="1">
      <alignment horizontal="center" vertical="center"/>
    </xf>
    <xf numFmtId="0" fontId="10" fillId="2" borderId="65" xfId="1" applyFont="1" applyFill="1" applyBorder="1" applyAlignment="1">
      <alignment horizontal="center" vertical="center"/>
    </xf>
    <xf numFmtId="0" fontId="2" fillId="2" borderId="65" xfId="1" applyFont="1" applyFill="1" applyBorder="1" applyAlignment="1">
      <alignment vertical="center"/>
    </xf>
    <xf numFmtId="0" fontId="3" fillId="2" borderId="65" xfId="1" applyFont="1" applyFill="1" applyBorder="1" applyAlignment="1">
      <alignment vertical="center"/>
    </xf>
    <xf numFmtId="0" fontId="28" fillId="3" borderId="1" xfId="4" applyFont="1" applyFill="1" applyBorder="1" applyAlignment="1">
      <alignment horizontal="center" vertical="center" shrinkToFit="1"/>
    </xf>
    <xf numFmtId="0" fontId="34" fillId="3" borderId="7" xfId="4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0" fontId="24" fillId="5" borderId="3" xfId="1" applyFont="1" applyFill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24" fillId="6" borderId="3" xfId="1" applyFont="1" applyFill="1" applyBorder="1" applyAlignment="1">
      <alignment horizontal="center" vertical="center"/>
    </xf>
    <xf numFmtId="0" fontId="24" fillId="6" borderId="6" xfId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/>
    </xf>
    <xf numFmtId="0" fontId="6" fillId="6" borderId="66" xfId="1" applyFont="1" applyFill="1" applyBorder="1" applyAlignment="1">
      <alignment horizontal="center" vertical="center"/>
    </xf>
    <xf numFmtId="0" fontId="6" fillId="6" borderId="26" xfId="1" applyFont="1" applyFill="1" applyBorder="1" applyAlignment="1">
      <alignment horizontal="center" vertical="center"/>
    </xf>
    <xf numFmtId="0" fontId="6" fillId="7" borderId="10" xfId="1" applyFont="1" applyFill="1" applyBorder="1" applyAlignment="1">
      <alignment horizontal="center" vertical="center"/>
    </xf>
    <xf numFmtId="0" fontId="6" fillId="7" borderId="26" xfId="1" applyFont="1" applyFill="1" applyBorder="1" applyAlignment="1">
      <alignment horizontal="center" vertical="center"/>
    </xf>
    <xf numFmtId="0" fontId="24" fillId="7" borderId="3" xfId="1" applyFont="1" applyFill="1" applyBorder="1" applyAlignment="1">
      <alignment horizontal="center" vertical="center"/>
    </xf>
    <xf numFmtId="0" fontId="24" fillId="7" borderId="6" xfId="1" applyFont="1" applyFill="1" applyBorder="1" applyAlignment="1">
      <alignment horizontal="center" vertical="center"/>
    </xf>
    <xf numFmtId="0" fontId="5" fillId="7" borderId="4" xfId="1" applyFont="1" applyFill="1" applyBorder="1" applyAlignment="1">
      <alignment horizontal="center" vertical="center"/>
    </xf>
    <xf numFmtId="0" fontId="5" fillId="7" borderId="7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5" fillId="7" borderId="8" xfId="1" applyFont="1" applyFill="1" applyBorder="1" applyAlignment="1">
      <alignment horizontal="center" vertical="center"/>
    </xf>
    <xf numFmtId="0" fontId="24" fillId="8" borderId="3" xfId="1" applyFont="1" applyFill="1" applyBorder="1" applyAlignment="1">
      <alignment horizontal="center" vertical="center"/>
    </xf>
    <xf numFmtId="0" fontId="24" fillId="8" borderId="6" xfId="1" applyFont="1" applyFill="1" applyBorder="1" applyAlignment="1">
      <alignment horizontal="center" vertical="center"/>
    </xf>
    <xf numFmtId="0" fontId="5" fillId="8" borderId="4" xfId="1" applyFont="1" applyFill="1" applyBorder="1" applyAlignment="1">
      <alignment horizontal="center" vertical="center"/>
    </xf>
    <xf numFmtId="0" fontId="5" fillId="8" borderId="7" xfId="1" applyFont="1" applyFill="1" applyBorder="1" applyAlignment="1">
      <alignment horizontal="center" vertical="center"/>
    </xf>
    <xf numFmtId="0" fontId="5" fillId="8" borderId="5" xfId="1" applyFont="1" applyFill="1" applyBorder="1" applyAlignment="1">
      <alignment horizontal="center" vertical="center"/>
    </xf>
    <xf numFmtId="0" fontId="5" fillId="8" borderId="8" xfId="1" applyFont="1" applyFill="1" applyBorder="1" applyAlignment="1">
      <alignment horizontal="center" vertical="center"/>
    </xf>
    <xf numFmtId="0" fontId="6" fillId="5" borderId="26" xfId="1" applyFont="1" applyFill="1" applyBorder="1" applyAlignment="1">
      <alignment horizontal="center" vertical="center"/>
    </xf>
    <xf numFmtId="0" fontId="24" fillId="5" borderId="6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24" fillId="7" borderId="68" xfId="1" applyFont="1" applyFill="1" applyBorder="1" applyAlignment="1">
      <alignment horizontal="center" vertical="center"/>
    </xf>
    <xf numFmtId="0" fontId="5" fillId="7" borderId="69" xfId="1" applyFont="1" applyFill="1" applyBorder="1" applyAlignment="1">
      <alignment horizontal="center" vertical="center"/>
    </xf>
    <xf numFmtId="0" fontId="5" fillId="7" borderId="70" xfId="1" applyFont="1" applyFill="1" applyBorder="1" applyAlignment="1">
      <alignment horizontal="center" vertical="center"/>
    </xf>
    <xf numFmtId="0" fontId="28" fillId="8" borderId="4" xfId="1" applyFont="1" applyFill="1" applyBorder="1" applyAlignment="1">
      <alignment horizontal="center" vertical="center"/>
    </xf>
    <xf numFmtId="0" fontId="28" fillId="8" borderId="7" xfId="1" applyFont="1" applyFill="1" applyBorder="1" applyAlignment="1">
      <alignment horizontal="center" vertical="center"/>
    </xf>
    <xf numFmtId="0" fontId="28" fillId="7" borderId="4" xfId="1" applyFont="1" applyFill="1" applyBorder="1" applyAlignment="1">
      <alignment horizontal="center" vertical="center"/>
    </xf>
    <xf numFmtId="0" fontId="28" fillId="7" borderId="7" xfId="1" applyFont="1" applyFill="1" applyBorder="1" applyAlignment="1">
      <alignment horizontal="center" vertical="center"/>
    </xf>
    <xf numFmtId="0" fontId="28" fillId="5" borderId="4" xfId="1" applyFont="1" applyFill="1" applyBorder="1" applyAlignment="1">
      <alignment horizontal="center" vertical="center"/>
    </xf>
    <xf numFmtId="0" fontId="28" fillId="5" borderId="7" xfId="1" applyFont="1" applyFill="1" applyBorder="1" applyAlignment="1">
      <alignment horizontal="center" vertical="center"/>
    </xf>
    <xf numFmtId="0" fontId="24" fillId="6" borderId="28" xfId="1" applyFont="1" applyFill="1" applyBorder="1" applyAlignment="1">
      <alignment horizontal="center" vertical="center"/>
    </xf>
    <xf numFmtId="0" fontId="24" fillId="6" borderId="43" xfId="1" applyFont="1" applyFill="1" applyBorder="1" applyAlignment="1">
      <alignment horizontal="center" vertical="center"/>
    </xf>
    <xf numFmtId="0" fontId="28" fillId="6" borderId="15" xfId="1" applyFont="1" applyFill="1" applyBorder="1" applyAlignment="1">
      <alignment horizontal="center" vertical="center"/>
    </xf>
    <xf numFmtId="0" fontId="28" fillId="6" borderId="25" xfId="1" applyFont="1" applyFill="1" applyBorder="1" applyAlignment="1">
      <alignment horizontal="center" vertical="center"/>
    </xf>
    <xf numFmtId="0" fontId="24" fillId="5" borderId="28" xfId="1" applyFont="1" applyFill="1" applyBorder="1" applyAlignment="1">
      <alignment horizontal="center" vertical="center"/>
    </xf>
    <xf numFmtId="0" fontId="5" fillId="5" borderId="19" xfId="1" applyFont="1" applyFill="1" applyBorder="1" applyAlignment="1">
      <alignment horizontal="center" vertical="center"/>
    </xf>
    <xf numFmtId="0" fontId="28" fillId="5" borderId="19" xfId="1" applyFont="1" applyFill="1" applyBorder="1" applyAlignment="1">
      <alignment horizontal="center" vertical="center"/>
    </xf>
    <xf numFmtId="0" fontId="24" fillId="5" borderId="43" xfId="1" applyFont="1" applyFill="1" applyBorder="1" applyAlignment="1">
      <alignment horizontal="center" vertical="center"/>
    </xf>
    <xf numFmtId="0" fontId="5" fillId="5" borderId="20" xfId="1" applyFont="1" applyFill="1" applyBorder="1" applyAlignment="1">
      <alignment horizontal="center" vertical="center"/>
    </xf>
    <xf numFmtId="0" fontId="5" fillId="5" borderId="30" xfId="1" applyFont="1" applyFill="1" applyBorder="1" applyAlignment="1">
      <alignment horizontal="center" vertical="center"/>
    </xf>
    <xf numFmtId="0" fontId="5" fillId="5" borderId="48" xfId="1" applyFont="1" applyFill="1" applyBorder="1" applyAlignment="1">
      <alignment horizontal="center" vertical="center"/>
    </xf>
    <xf numFmtId="0" fontId="5" fillId="7" borderId="30" xfId="1" applyFont="1" applyFill="1" applyBorder="1" applyAlignment="1">
      <alignment horizontal="center" vertical="center"/>
    </xf>
    <xf numFmtId="0" fontId="5" fillId="7" borderId="48" xfId="1" applyFont="1" applyFill="1" applyBorder="1" applyAlignment="1">
      <alignment horizontal="center" vertical="center"/>
    </xf>
    <xf numFmtId="0" fontId="24" fillId="7" borderId="28" xfId="1" applyFont="1" applyFill="1" applyBorder="1" applyAlignment="1">
      <alignment horizontal="center" vertical="center"/>
    </xf>
    <xf numFmtId="0" fontId="24" fillId="7" borderId="43" xfId="1" applyFont="1" applyFill="1" applyBorder="1" applyAlignment="1">
      <alignment horizontal="center" vertical="center"/>
    </xf>
    <xf numFmtId="0" fontId="28" fillId="7" borderId="15" xfId="1" applyFont="1" applyFill="1" applyBorder="1" applyAlignment="1">
      <alignment horizontal="center" vertical="center"/>
    </xf>
    <xf numFmtId="0" fontId="28" fillId="7" borderId="25" xfId="1" applyFont="1" applyFill="1" applyBorder="1" applyAlignment="1">
      <alignment horizontal="center" vertical="center"/>
    </xf>
    <xf numFmtId="0" fontId="5" fillId="7" borderId="19" xfId="1" applyFont="1" applyFill="1" applyBorder="1" applyAlignment="1">
      <alignment horizontal="center" vertical="center"/>
    </xf>
    <xf numFmtId="0" fontId="5" fillId="7" borderId="20" xfId="1" applyFont="1" applyFill="1" applyBorder="1" applyAlignment="1">
      <alignment horizontal="center" vertical="center"/>
    </xf>
    <xf numFmtId="0" fontId="28" fillId="7" borderId="19" xfId="1" applyFont="1" applyFill="1" applyBorder="1" applyAlignment="1">
      <alignment horizontal="center" vertical="center"/>
    </xf>
    <xf numFmtId="0" fontId="28" fillId="7" borderId="20" xfId="1" applyFont="1" applyFill="1" applyBorder="1" applyAlignment="1">
      <alignment horizontal="center" vertical="center"/>
    </xf>
    <xf numFmtId="0" fontId="24" fillId="8" borderId="28" xfId="1" applyFont="1" applyFill="1" applyBorder="1" applyAlignment="1">
      <alignment horizontal="center" vertical="center"/>
    </xf>
    <xf numFmtId="0" fontId="24" fillId="8" borderId="43" xfId="1" applyFont="1" applyFill="1" applyBorder="1" applyAlignment="1">
      <alignment horizontal="center" vertical="center"/>
    </xf>
    <xf numFmtId="0" fontId="28" fillId="8" borderId="15" xfId="1" applyFont="1" applyFill="1" applyBorder="1" applyAlignment="1">
      <alignment horizontal="center" vertical="center"/>
    </xf>
    <xf numFmtId="0" fontId="5" fillId="8" borderId="19" xfId="1" applyFont="1" applyFill="1" applyBorder="1" applyAlignment="1">
      <alignment horizontal="center" vertical="center"/>
    </xf>
    <xf numFmtId="0" fontId="5" fillId="8" borderId="20" xfId="1" applyFont="1" applyFill="1" applyBorder="1" applyAlignment="1">
      <alignment horizontal="center" vertical="center"/>
    </xf>
    <xf numFmtId="0" fontId="28" fillId="8" borderId="19" xfId="1" applyFont="1" applyFill="1" applyBorder="1" applyAlignment="1">
      <alignment horizontal="center" vertical="center"/>
    </xf>
    <xf numFmtId="0" fontId="5" fillId="8" borderId="30" xfId="1" applyFont="1" applyFill="1" applyBorder="1" applyAlignment="1">
      <alignment horizontal="center" vertical="center"/>
    </xf>
    <xf numFmtId="0" fontId="5" fillId="8" borderId="48" xfId="1" applyFont="1" applyFill="1" applyBorder="1" applyAlignment="1">
      <alignment horizontal="center" vertical="center"/>
    </xf>
    <xf numFmtId="0" fontId="5" fillId="8" borderId="25" xfId="1" applyFont="1" applyFill="1" applyBorder="1" applyAlignment="1">
      <alignment horizontal="center" vertical="center"/>
    </xf>
    <xf numFmtId="0" fontId="5" fillId="6" borderId="15" xfId="1" applyFont="1" applyFill="1" applyBorder="1" applyAlignment="1">
      <alignment horizontal="center" vertical="center"/>
    </xf>
    <xf numFmtId="0" fontId="5" fillId="6" borderId="25" xfId="1" applyFont="1" applyFill="1" applyBorder="1" applyAlignment="1">
      <alignment horizontal="center" vertical="center"/>
    </xf>
    <xf numFmtId="0" fontId="5" fillId="8" borderId="15" xfId="1" applyFont="1" applyFill="1" applyBorder="1" applyAlignment="1">
      <alignment horizontal="center" vertical="center"/>
    </xf>
    <xf numFmtId="0" fontId="5" fillId="7" borderId="15" xfId="1" applyFont="1" applyFill="1" applyBorder="1" applyAlignment="1">
      <alignment horizontal="center" vertical="center"/>
    </xf>
    <xf numFmtId="0" fontId="5" fillId="7" borderId="25" xfId="1" applyFont="1" applyFill="1" applyBorder="1" applyAlignment="1">
      <alignment horizontal="center" vertical="center"/>
    </xf>
    <xf numFmtId="0" fontId="5" fillId="5" borderId="15" xfId="1" applyFont="1" applyFill="1" applyBorder="1" applyAlignment="1">
      <alignment horizontal="center" vertical="center"/>
    </xf>
    <xf numFmtId="0" fontId="5" fillId="5" borderId="25" xfId="1" applyFont="1" applyFill="1" applyBorder="1" applyAlignment="1">
      <alignment horizontal="center" vertical="center"/>
    </xf>
    <xf numFmtId="0" fontId="6" fillId="7" borderId="77" xfId="1" applyFont="1" applyFill="1" applyBorder="1" applyAlignment="1">
      <alignment horizontal="center" vertical="center"/>
    </xf>
    <xf numFmtId="0" fontId="39" fillId="8" borderId="15" xfId="1" applyFont="1" applyFill="1" applyBorder="1" applyAlignment="1">
      <alignment horizontal="center" vertical="center"/>
    </xf>
    <xf numFmtId="0" fontId="39" fillId="8" borderId="25" xfId="1" applyFont="1" applyFill="1" applyBorder="1" applyAlignment="1">
      <alignment horizontal="center" vertical="center"/>
    </xf>
    <xf numFmtId="0" fontId="5" fillId="7" borderId="78" xfId="1" applyFont="1" applyFill="1" applyBorder="1" applyAlignment="1">
      <alignment horizontal="center" vertical="center"/>
    </xf>
    <xf numFmtId="0" fontId="6" fillId="7" borderId="79" xfId="1" applyFont="1" applyFill="1" applyBorder="1" applyAlignment="1">
      <alignment horizontal="center" vertical="center"/>
    </xf>
    <xf numFmtId="0" fontId="24" fillId="7" borderId="44" xfId="1" applyFont="1" applyFill="1" applyBorder="1" applyAlignment="1">
      <alignment horizontal="center" vertical="center"/>
    </xf>
    <xf numFmtId="0" fontId="24" fillId="8" borderId="44" xfId="1" applyFont="1" applyFill="1" applyBorder="1" applyAlignment="1">
      <alignment horizontal="center" vertical="center"/>
    </xf>
    <xf numFmtId="0" fontId="24" fillId="5" borderId="44" xfId="1" applyFont="1" applyFill="1" applyBorder="1" applyAlignment="1">
      <alignment horizontal="center" vertical="center"/>
    </xf>
    <xf numFmtId="165" fontId="19" fillId="3" borderId="18" xfId="0" applyNumberFormat="1" applyFont="1" applyFill="1" applyBorder="1" applyAlignment="1">
      <alignment horizontal="center" vertical="center" wrapText="1"/>
    </xf>
    <xf numFmtId="165" fontId="12" fillId="3" borderId="23" xfId="0" applyNumberFormat="1" applyFont="1" applyFill="1" applyBorder="1" applyAlignment="1">
      <alignment horizontal="center" vertical="center" wrapText="1"/>
    </xf>
    <xf numFmtId="165" fontId="12" fillId="3" borderId="24" xfId="0" applyNumberFormat="1" applyFont="1" applyFill="1" applyBorder="1" applyAlignment="1">
      <alignment horizontal="center" vertical="center" wrapText="1"/>
    </xf>
    <xf numFmtId="0" fontId="5" fillId="7" borderId="71" xfId="1" applyFont="1" applyFill="1" applyBorder="1" applyAlignment="1">
      <alignment horizontal="center" vertical="center"/>
    </xf>
    <xf numFmtId="0" fontId="5" fillId="7" borderId="72" xfId="1" applyFont="1" applyFill="1" applyBorder="1" applyAlignment="1">
      <alignment horizontal="center" vertical="center"/>
    </xf>
    <xf numFmtId="0" fontId="5" fillId="8" borderId="71" xfId="1" applyFont="1" applyFill="1" applyBorder="1" applyAlignment="1">
      <alignment horizontal="center" vertical="center"/>
    </xf>
    <xf numFmtId="0" fontId="5" fillId="5" borderId="71" xfId="1" applyFont="1" applyFill="1" applyBorder="1" applyAlignment="1">
      <alignment horizontal="center" vertical="center"/>
    </xf>
    <xf numFmtId="0" fontId="5" fillId="5" borderId="72" xfId="1" applyFont="1" applyFill="1" applyBorder="1" applyAlignment="1">
      <alignment horizontal="center" vertical="center"/>
    </xf>
    <xf numFmtId="0" fontId="38" fillId="8" borderId="26" xfId="1" applyFont="1" applyFill="1" applyBorder="1" applyAlignment="1">
      <alignment horizontal="center" vertical="center"/>
    </xf>
    <xf numFmtId="0" fontId="6" fillId="7" borderId="80" xfId="1" applyFont="1" applyFill="1" applyBorder="1" applyAlignment="1">
      <alignment horizontal="center" vertical="center"/>
    </xf>
    <xf numFmtId="0" fontId="34" fillId="3" borderId="41" xfId="4" applyFont="1" applyFill="1" applyBorder="1" applyAlignment="1">
      <alignment horizontal="center" vertical="center"/>
    </xf>
    <xf numFmtId="0" fontId="32" fillId="3" borderId="13" xfId="4" applyFont="1" applyFill="1" applyBorder="1" applyAlignment="1">
      <alignment horizontal="center" vertical="center" shrinkToFit="1"/>
    </xf>
    <xf numFmtId="0" fontId="6" fillId="8" borderId="10" xfId="1" applyFont="1" applyFill="1" applyBorder="1" applyAlignment="1">
      <alignment horizontal="center" vertical="center"/>
    </xf>
    <xf numFmtId="0" fontId="24" fillId="7" borderId="84" xfId="1" applyFont="1" applyFill="1" applyBorder="1" applyAlignment="1">
      <alignment horizontal="center" vertical="center"/>
    </xf>
    <xf numFmtId="0" fontId="6" fillId="8" borderId="26" xfId="1" applyFont="1" applyFill="1" applyBorder="1" applyAlignment="1">
      <alignment horizontal="center" vertical="center"/>
    </xf>
    <xf numFmtId="0" fontId="28" fillId="8" borderId="25" xfId="1" applyFont="1" applyFill="1" applyBorder="1" applyAlignment="1">
      <alignment horizontal="center" vertical="center"/>
    </xf>
    <xf numFmtId="0" fontId="5" fillId="8" borderId="72" xfId="1" applyFont="1" applyFill="1" applyBorder="1" applyAlignment="1">
      <alignment horizontal="center" vertical="center"/>
    </xf>
    <xf numFmtId="0" fontId="36" fillId="3" borderId="28" xfId="4" applyFont="1" applyFill="1" applyBorder="1" applyAlignment="1">
      <alignment horizontal="center" vertical="center"/>
    </xf>
    <xf numFmtId="0" fontId="30" fillId="3" borderId="15" xfId="4" applyFont="1" applyFill="1" applyBorder="1" applyAlignment="1">
      <alignment horizontal="center" vertical="center"/>
    </xf>
    <xf numFmtId="0" fontId="33" fillId="3" borderId="15" xfId="4" applyFont="1" applyFill="1" applyBorder="1" applyAlignment="1">
      <alignment horizontal="center" vertical="center"/>
    </xf>
    <xf numFmtId="0" fontId="33" fillId="3" borderId="5" xfId="4" applyFont="1" applyFill="1" applyBorder="1" applyAlignment="1">
      <alignment horizontal="center" vertical="center"/>
    </xf>
    <xf numFmtId="0" fontId="36" fillId="3" borderId="3" xfId="4" applyFont="1" applyFill="1" applyBorder="1" applyAlignment="1">
      <alignment horizontal="center" vertical="center"/>
    </xf>
    <xf numFmtId="0" fontId="30" fillId="3" borderId="4" xfId="4" applyFont="1" applyFill="1" applyBorder="1" applyAlignment="1">
      <alignment horizontal="center" vertical="center"/>
    </xf>
    <xf numFmtId="0" fontId="33" fillId="3" borderId="4" xfId="4" applyFont="1" applyFill="1" applyBorder="1" applyAlignment="1">
      <alignment horizontal="center" vertical="center"/>
    </xf>
    <xf numFmtId="0" fontId="27" fillId="3" borderId="4" xfId="4" applyFont="1" applyFill="1" applyBorder="1" applyAlignment="1">
      <alignment horizontal="center" vertical="center"/>
    </xf>
    <xf numFmtId="0" fontId="27" fillId="3" borderId="15" xfId="4" applyFont="1" applyFill="1" applyBorder="1" applyAlignment="1">
      <alignment horizontal="center" vertical="center"/>
    </xf>
    <xf numFmtId="0" fontId="34" fillId="3" borderId="15" xfId="4" applyFont="1" applyFill="1" applyBorder="1" applyAlignment="1">
      <alignment horizontal="center" vertical="center"/>
    </xf>
    <xf numFmtId="0" fontId="34" fillId="3" borderId="4" xfId="4" applyFont="1" applyFill="1" applyBorder="1" applyAlignment="1">
      <alignment horizontal="center" vertical="center"/>
    </xf>
    <xf numFmtId="0" fontId="34" fillId="3" borderId="5" xfId="4" applyFont="1" applyFill="1" applyBorder="1" applyAlignment="1">
      <alignment horizontal="center" vertical="center"/>
    </xf>
    <xf numFmtId="0" fontId="26" fillId="3" borderId="36" xfId="4" applyFont="1" applyFill="1" applyBorder="1" applyAlignment="1">
      <alignment horizontal="center" vertical="center" shrinkToFit="1"/>
    </xf>
    <xf numFmtId="0" fontId="27" fillId="3" borderId="19" xfId="4" applyFont="1" applyFill="1" applyBorder="1" applyAlignment="1">
      <alignment horizontal="center" vertical="center"/>
    </xf>
    <xf numFmtId="0" fontId="27" fillId="3" borderId="37" xfId="4" applyFont="1" applyFill="1" applyBorder="1" applyAlignment="1">
      <alignment horizontal="center" vertical="center"/>
    </xf>
    <xf numFmtId="0" fontId="28" fillId="5" borderId="85" xfId="1" applyFont="1" applyFill="1" applyBorder="1" applyAlignment="1">
      <alignment horizontal="center" vertical="center"/>
    </xf>
    <xf numFmtId="0" fontId="28" fillId="7" borderId="85" xfId="1" applyFont="1" applyFill="1" applyBorder="1" applyAlignment="1">
      <alignment horizontal="center" vertical="center"/>
    </xf>
    <xf numFmtId="0" fontId="28" fillId="8" borderId="85" xfId="1" applyFont="1" applyFill="1" applyBorder="1" applyAlignment="1">
      <alignment horizontal="center" vertical="center"/>
    </xf>
    <xf numFmtId="0" fontId="28" fillId="7" borderId="71" xfId="1" applyFont="1" applyFill="1" applyBorder="1" applyAlignment="1">
      <alignment horizontal="center" vertical="center"/>
    </xf>
    <xf numFmtId="0" fontId="28" fillId="7" borderId="72" xfId="1" applyFont="1" applyFill="1" applyBorder="1" applyAlignment="1">
      <alignment horizontal="center" vertical="center"/>
    </xf>
    <xf numFmtId="0" fontId="28" fillId="6" borderId="71" xfId="1" applyFont="1" applyFill="1" applyBorder="1" applyAlignment="1">
      <alignment horizontal="center" vertical="center"/>
    </xf>
    <xf numFmtId="0" fontId="28" fillId="6" borderId="72" xfId="1" applyFont="1" applyFill="1" applyBorder="1" applyAlignment="1">
      <alignment horizontal="center" vertical="center"/>
    </xf>
    <xf numFmtId="165" fontId="31" fillId="3" borderId="87" xfId="1" applyNumberFormat="1" applyFont="1" applyFill="1" applyBorder="1" applyAlignment="1">
      <alignment horizontal="center" vertical="center"/>
    </xf>
    <xf numFmtId="0" fontId="5" fillId="7" borderId="88" xfId="1" applyFont="1" applyFill="1" applyBorder="1" applyAlignment="1">
      <alignment horizontal="center" vertical="center"/>
    </xf>
    <xf numFmtId="0" fontId="28" fillId="7" borderId="88" xfId="1" applyFont="1" applyFill="1" applyBorder="1" applyAlignment="1">
      <alignment horizontal="center" vertical="center"/>
    </xf>
    <xf numFmtId="0" fontId="28" fillId="7" borderId="69" xfId="1" applyFont="1" applyFill="1" applyBorder="1" applyAlignment="1">
      <alignment horizontal="center" vertical="center"/>
    </xf>
    <xf numFmtId="0" fontId="5" fillId="7" borderId="16" xfId="1" applyFont="1" applyFill="1" applyBorder="1" applyAlignment="1">
      <alignment horizontal="center" vertical="center"/>
    </xf>
    <xf numFmtId="0" fontId="28" fillId="7" borderId="78" xfId="1" applyFont="1" applyFill="1" applyBorder="1" applyAlignment="1">
      <alignment horizontal="center" vertical="center"/>
    </xf>
    <xf numFmtId="0" fontId="5" fillId="7" borderId="89" xfId="1" applyFont="1" applyFill="1" applyBorder="1" applyAlignment="1">
      <alignment horizontal="center" vertical="center"/>
    </xf>
    <xf numFmtId="0" fontId="28" fillId="7" borderId="89" xfId="1" applyFont="1" applyFill="1" applyBorder="1" applyAlignment="1">
      <alignment horizontal="center" vertical="center"/>
    </xf>
    <xf numFmtId="0" fontId="5" fillId="7" borderId="90" xfId="1" applyFont="1" applyFill="1" applyBorder="1" applyAlignment="1">
      <alignment horizontal="center" vertical="center"/>
    </xf>
    <xf numFmtId="0" fontId="26" fillId="3" borderId="1" xfId="4" applyFont="1" applyFill="1" applyBorder="1" applyAlignment="1">
      <alignment horizontal="center" vertical="center" shrinkToFit="1"/>
    </xf>
    <xf numFmtId="0" fontId="33" fillId="3" borderId="8" xfId="4" applyFont="1" applyFill="1" applyBorder="1" applyAlignment="1">
      <alignment horizontal="center" vertical="center"/>
    </xf>
    <xf numFmtId="0" fontId="6" fillId="5" borderId="67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0" fontId="28" fillId="6" borderId="4" xfId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/>
    </xf>
    <xf numFmtId="0" fontId="28" fillId="6" borderId="19" xfId="1" applyFont="1" applyFill="1" applyBorder="1" applyAlignment="1">
      <alignment horizontal="center" vertical="center"/>
    </xf>
    <xf numFmtId="0" fontId="5" fillId="6" borderId="19" xfId="1" applyFont="1" applyFill="1" applyBorder="1" applyAlignment="1">
      <alignment horizontal="center" vertical="center"/>
    </xf>
    <xf numFmtId="0" fontId="28" fillId="5" borderId="15" xfId="1" applyFont="1" applyFill="1" applyBorder="1" applyAlignment="1">
      <alignment horizontal="center" vertical="center"/>
    </xf>
    <xf numFmtId="0" fontId="28" fillId="5" borderId="25" xfId="1" applyFont="1" applyFill="1" applyBorder="1" applyAlignment="1">
      <alignment horizontal="center" vertical="center"/>
    </xf>
    <xf numFmtId="0" fontId="28" fillId="5" borderId="20" xfId="1" applyFont="1" applyFill="1" applyBorder="1" applyAlignment="1">
      <alignment horizontal="center" vertical="center"/>
    </xf>
    <xf numFmtId="0" fontId="28" fillId="8" borderId="20" xfId="1" applyFont="1" applyFill="1" applyBorder="1" applyAlignment="1">
      <alignment horizontal="center" vertical="center"/>
    </xf>
    <xf numFmtId="0" fontId="24" fillId="7" borderId="45" xfId="1" applyFont="1" applyFill="1" applyBorder="1" applyAlignment="1">
      <alignment horizontal="center" vertical="center"/>
    </xf>
    <xf numFmtId="0" fontId="5" fillId="7" borderId="39" xfId="1" applyFont="1" applyFill="1" applyBorder="1" applyAlignment="1">
      <alignment horizontal="center" vertical="center"/>
    </xf>
    <xf numFmtId="0" fontId="5" fillId="7" borderId="41" xfId="1" applyFont="1" applyFill="1" applyBorder="1" applyAlignment="1">
      <alignment horizontal="center" vertical="center"/>
    </xf>
    <xf numFmtId="0" fontId="6" fillId="7" borderId="91" xfId="1" applyFont="1" applyFill="1" applyBorder="1" applyAlignment="1">
      <alignment horizontal="center" vertical="center"/>
    </xf>
    <xf numFmtId="0" fontId="38" fillId="8" borderId="93" xfId="1" applyFont="1" applyFill="1" applyBorder="1" applyAlignment="1">
      <alignment horizontal="center" vertical="center"/>
    </xf>
    <xf numFmtId="0" fontId="28" fillId="6" borderId="7" xfId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/>
    </xf>
    <xf numFmtId="0" fontId="24" fillId="7" borderId="32" xfId="1" applyFont="1" applyFill="1" applyBorder="1" applyAlignment="1">
      <alignment horizontal="center" vertical="center"/>
    </xf>
    <xf numFmtId="0" fontId="28" fillId="7" borderId="17" xfId="1" applyFont="1" applyFill="1" applyBorder="1" applyAlignment="1">
      <alignment horizontal="center" vertical="center"/>
    </xf>
    <xf numFmtId="0" fontId="5" fillId="7" borderId="17" xfId="1" applyFont="1" applyFill="1" applyBorder="1" applyAlignment="1">
      <alignment horizontal="center" vertical="center"/>
    </xf>
    <xf numFmtId="0" fontId="24" fillId="6" borderId="44" xfId="1" applyFont="1" applyFill="1" applyBorder="1" applyAlignment="1">
      <alignment horizontal="center" vertical="center"/>
    </xf>
    <xf numFmtId="0" fontId="28" fillId="6" borderId="85" xfId="1" applyFont="1" applyFill="1" applyBorder="1" applyAlignment="1">
      <alignment horizontal="center" vertical="center"/>
    </xf>
    <xf numFmtId="0" fontId="5" fillId="6" borderId="30" xfId="1" applyFont="1" applyFill="1" applyBorder="1" applyAlignment="1">
      <alignment horizontal="center" vertical="center"/>
    </xf>
    <xf numFmtId="0" fontId="5" fillId="6" borderId="48" xfId="1" applyFont="1" applyFill="1" applyBorder="1" applyAlignment="1">
      <alignment horizontal="center" vertical="center"/>
    </xf>
    <xf numFmtId="0" fontId="24" fillId="7" borderId="81" xfId="1" applyFont="1" applyFill="1" applyBorder="1" applyAlignment="1">
      <alignment horizontal="center" vertical="center"/>
    </xf>
    <xf numFmtId="0" fontId="28" fillId="7" borderId="86" xfId="1" applyFont="1" applyFill="1" applyBorder="1" applyAlignment="1">
      <alignment horizontal="center" vertical="center"/>
    </xf>
    <xf numFmtId="0" fontId="5" fillId="7" borderId="82" xfId="1" applyFont="1" applyFill="1" applyBorder="1" applyAlignment="1">
      <alignment horizontal="center" vertical="center"/>
    </xf>
    <xf numFmtId="0" fontId="5" fillId="7" borderId="83" xfId="1" applyFont="1" applyFill="1" applyBorder="1" applyAlignment="1">
      <alignment horizontal="center" vertical="center"/>
    </xf>
    <xf numFmtId="0" fontId="5" fillId="6" borderId="20" xfId="1" applyFont="1" applyFill="1" applyBorder="1" applyAlignment="1">
      <alignment horizontal="center" vertical="center"/>
    </xf>
    <xf numFmtId="0" fontId="28" fillId="7" borderId="39" xfId="1" applyFont="1" applyFill="1" applyBorder="1" applyAlignment="1">
      <alignment horizontal="center" vertical="center"/>
    </xf>
    <xf numFmtId="0" fontId="28" fillId="7" borderId="37" xfId="1" applyFont="1" applyFill="1" applyBorder="1" applyAlignment="1">
      <alignment horizontal="center" vertical="center"/>
    </xf>
    <xf numFmtId="0" fontId="5" fillId="7" borderId="37" xfId="1" applyFont="1" applyFill="1" applyBorder="1" applyAlignment="1">
      <alignment horizontal="center" vertical="center"/>
    </xf>
    <xf numFmtId="0" fontId="5" fillId="7" borderId="94" xfId="1" applyFont="1" applyFill="1" applyBorder="1" applyAlignment="1">
      <alignment horizontal="center" vertical="center"/>
    </xf>
    <xf numFmtId="0" fontId="39" fillId="8" borderId="5" xfId="1" applyFont="1" applyFill="1" applyBorder="1" applyAlignment="1">
      <alignment horizontal="center" vertical="center"/>
    </xf>
    <xf numFmtId="0" fontId="39" fillId="8" borderId="8" xfId="1" applyFont="1" applyFill="1" applyBorder="1" applyAlignment="1">
      <alignment horizontal="center" vertical="center"/>
    </xf>
    <xf numFmtId="0" fontId="28" fillId="8" borderId="30" xfId="1" applyFont="1" applyFill="1" applyBorder="1" applyAlignment="1">
      <alignment horizontal="center" vertical="center"/>
    </xf>
    <xf numFmtId="0" fontId="28" fillId="7" borderId="30" xfId="1" applyFont="1" applyFill="1" applyBorder="1" applyAlignment="1">
      <alignment horizontal="center" vertical="center"/>
    </xf>
    <xf numFmtId="0" fontId="28" fillId="5" borderId="30" xfId="1" applyFont="1" applyFill="1" applyBorder="1" applyAlignment="1">
      <alignment horizontal="center" vertical="center"/>
    </xf>
    <xf numFmtId="0" fontId="28" fillId="6" borderId="30" xfId="1" applyFont="1" applyFill="1" applyBorder="1" applyAlignment="1">
      <alignment horizontal="center" vertical="center"/>
    </xf>
    <xf numFmtId="0" fontId="28" fillId="7" borderId="82" xfId="1" applyFont="1" applyFill="1" applyBorder="1" applyAlignment="1">
      <alignment horizontal="center" vertical="center"/>
    </xf>
    <xf numFmtId="0" fontId="30" fillId="3" borderId="7" xfId="4" applyFont="1" applyFill="1" applyBorder="1" applyAlignment="1">
      <alignment horizontal="center" vertical="center"/>
    </xf>
    <xf numFmtId="0" fontId="22" fillId="4" borderId="52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27" xfId="0" applyFont="1" applyFill="1" applyBorder="1" applyAlignment="1">
      <alignment horizontal="center" vertical="center"/>
    </xf>
    <xf numFmtId="0" fontId="23" fillId="4" borderId="51" xfId="0" applyFont="1" applyFill="1" applyBorder="1" applyAlignment="1">
      <alignment horizontal="center" vertical="center"/>
    </xf>
    <xf numFmtId="0" fontId="23" fillId="4" borderId="0" xfId="0" applyFont="1" applyFill="1" applyAlignment="1">
      <alignment horizontal="center" vertical="center"/>
    </xf>
    <xf numFmtId="0" fontId="21" fillId="4" borderId="52" xfId="1" applyFont="1" applyFill="1" applyBorder="1" applyAlignment="1">
      <alignment horizontal="center" vertical="center"/>
    </xf>
    <xf numFmtId="0" fontId="21" fillId="4" borderId="2" xfId="1" applyFont="1" applyFill="1" applyBorder="1" applyAlignment="1">
      <alignment horizontal="center" vertical="center"/>
    </xf>
    <xf numFmtId="0" fontId="21" fillId="4" borderId="27" xfId="1" applyFont="1" applyFill="1" applyBorder="1" applyAlignment="1">
      <alignment horizontal="center" vertical="center"/>
    </xf>
    <xf numFmtId="49" fontId="9" fillId="5" borderId="61" xfId="1" applyNumberFormat="1" applyFont="1" applyFill="1" applyBorder="1" applyAlignment="1">
      <alignment horizontal="center" vertical="center"/>
    </xf>
    <xf numFmtId="49" fontId="9" fillId="5" borderId="47" xfId="1" applyNumberFormat="1" applyFont="1" applyFill="1" applyBorder="1" applyAlignment="1">
      <alignment horizontal="center" vertical="center"/>
    </xf>
    <xf numFmtId="49" fontId="9" fillId="7" borderId="61" xfId="1" applyNumberFormat="1" applyFont="1" applyFill="1" applyBorder="1" applyAlignment="1">
      <alignment horizontal="center" vertical="center"/>
    </xf>
    <xf numFmtId="49" fontId="9" fillId="7" borderId="63" xfId="1" applyNumberFormat="1" applyFont="1" applyFill="1" applyBorder="1" applyAlignment="1">
      <alignment horizontal="center" vertical="center"/>
    </xf>
    <xf numFmtId="49" fontId="9" fillId="5" borderId="74" xfId="1" applyNumberFormat="1" applyFont="1" applyFill="1" applyBorder="1" applyAlignment="1">
      <alignment horizontal="center" vertical="center"/>
    </xf>
    <xf numFmtId="49" fontId="9" fillId="5" borderId="73" xfId="1" applyNumberFormat="1" applyFont="1" applyFill="1" applyBorder="1" applyAlignment="1">
      <alignment horizontal="center" vertical="center"/>
    </xf>
    <xf numFmtId="49" fontId="9" fillId="7" borderId="74" xfId="1" applyNumberFormat="1" applyFont="1" applyFill="1" applyBorder="1" applyAlignment="1">
      <alignment horizontal="center" vertical="center"/>
    </xf>
    <xf numFmtId="49" fontId="9" fillId="7" borderId="75" xfId="1" applyNumberFormat="1" applyFont="1" applyFill="1" applyBorder="1" applyAlignment="1">
      <alignment horizontal="center" vertical="center"/>
    </xf>
    <xf numFmtId="49" fontId="9" fillId="7" borderId="50" xfId="1" applyNumberFormat="1" applyFont="1" applyFill="1" applyBorder="1" applyAlignment="1">
      <alignment horizontal="center" vertical="center"/>
    </xf>
    <xf numFmtId="49" fontId="9" fillId="7" borderId="0" xfId="1" applyNumberFormat="1" applyFont="1" applyFill="1" applyAlignment="1">
      <alignment horizontal="center" vertical="center"/>
    </xf>
    <xf numFmtId="49" fontId="9" fillId="6" borderId="61" xfId="1" applyNumberFormat="1" applyFont="1" applyFill="1" applyBorder="1" applyAlignment="1">
      <alignment horizontal="center" vertical="center"/>
    </xf>
    <xf numFmtId="49" fontId="9" fillId="6" borderId="50" xfId="1" applyNumberFormat="1" applyFont="1" applyFill="1" applyBorder="1" applyAlignment="1">
      <alignment horizontal="center" vertical="center"/>
    </xf>
    <xf numFmtId="49" fontId="9" fillId="6" borderId="74" xfId="1" applyNumberFormat="1" applyFont="1" applyFill="1" applyBorder="1" applyAlignment="1">
      <alignment horizontal="center" vertical="center"/>
    </xf>
    <xf numFmtId="49" fontId="9" fillId="6" borderId="0" xfId="1" applyNumberFormat="1" applyFont="1" applyFill="1" applyAlignment="1">
      <alignment horizontal="center" vertical="center"/>
    </xf>
    <xf numFmtId="49" fontId="9" fillId="5" borderId="59" xfId="1" applyNumberFormat="1" applyFont="1" applyFill="1" applyBorder="1" applyAlignment="1">
      <alignment horizontal="center" vertical="center" wrapText="1"/>
    </xf>
    <xf numFmtId="49" fontId="9" fillId="5" borderId="60" xfId="1" applyNumberFormat="1" applyFont="1" applyFill="1" applyBorder="1" applyAlignment="1">
      <alignment horizontal="center" vertical="center" wrapText="1"/>
    </xf>
    <xf numFmtId="49" fontId="9" fillId="7" borderId="59" xfId="1" applyNumberFormat="1" applyFont="1" applyFill="1" applyBorder="1" applyAlignment="1">
      <alignment horizontal="center" vertical="center" wrapText="1"/>
    </xf>
    <xf numFmtId="49" fontId="9" fillId="7" borderId="62" xfId="1" applyNumberFormat="1" applyFont="1" applyFill="1" applyBorder="1" applyAlignment="1">
      <alignment horizontal="center" vertical="center" wrapText="1"/>
    </xf>
    <xf numFmtId="49" fontId="9" fillId="7" borderId="64" xfId="1" applyNumberFormat="1" applyFont="1" applyFill="1" applyBorder="1" applyAlignment="1">
      <alignment horizontal="center" vertical="center" wrapText="1"/>
    </xf>
    <xf numFmtId="49" fontId="9" fillId="7" borderId="47" xfId="1" applyNumberFormat="1" applyFont="1" applyFill="1" applyBorder="1" applyAlignment="1">
      <alignment horizontal="center" vertical="center"/>
    </xf>
    <xf numFmtId="49" fontId="9" fillId="7" borderId="73" xfId="1" applyNumberFormat="1" applyFont="1" applyFill="1" applyBorder="1" applyAlignment="1">
      <alignment horizontal="center" vertical="center"/>
    </xf>
    <xf numFmtId="49" fontId="9" fillId="7" borderId="60" xfId="1" applyNumberFormat="1" applyFont="1" applyFill="1" applyBorder="1" applyAlignment="1">
      <alignment horizontal="center" vertical="center" wrapText="1"/>
    </xf>
    <xf numFmtId="49" fontId="9" fillId="6" borderId="64" xfId="1" applyNumberFormat="1" applyFont="1" applyFill="1" applyBorder="1" applyAlignment="1">
      <alignment horizontal="center" vertical="center" wrapText="1"/>
    </xf>
    <xf numFmtId="49" fontId="9" fillId="5" borderId="0" xfId="1" applyNumberFormat="1" applyFont="1" applyFill="1" applyAlignment="1">
      <alignment horizontal="center" vertical="center"/>
    </xf>
    <xf numFmtId="49" fontId="9" fillId="6" borderId="73" xfId="1" applyNumberFormat="1" applyFont="1" applyFill="1" applyBorder="1" applyAlignment="1">
      <alignment horizontal="center" vertical="center"/>
    </xf>
    <xf numFmtId="49" fontId="37" fillId="8" borderId="49" xfId="1" applyNumberFormat="1" applyFont="1" applyFill="1" applyBorder="1" applyAlignment="1">
      <alignment horizontal="center" vertical="center"/>
    </xf>
    <xf numFmtId="49" fontId="37" fillId="8" borderId="50" xfId="1" applyNumberFormat="1" applyFont="1" applyFill="1" applyBorder="1" applyAlignment="1">
      <alignment horizontal="center" vertical="center"/>
    </xf>
    <xf numFmtId="49" fontId="37" fillId="8" borderId="51" xfId="1" applyNumberFormat="1" applyFont="1" applyFill="1" applyBorder="1" applyAlignment="1">
      <alignment horizontal="center" vertical="center"/>
    </xf>
    <xf numFmtId="49" fontId="37" fillId="8" borderId="0" xfId="1" applyNumberFormat="1" applyFont="1" applyFill="1" applyAlignment="1">
      <alignment horizontal="center" vertical="center"/>
    </xf>
    <xf numFmtId="49" fontId="37" fillId="8" borderId="92" xfId="1" applyNumberFormat="1" applyFont="1" applyFill="1" applyBorder="1" applyAlignment="1">
      <alignment horizontal="center" vertical="center" wrapText="1"/>
    </xf>
    <xf numFmtId="49" fontId="37" fillId="8" borderId="64" xfId="1" applyNumberFormat="1" applyFont="1" applyFill="1" applyBorder="1" applyAlignment="1">
      <alignment horizontal="center" vertical="center" wrapText="1"/>
    </xf>
    <xf numFmtId="0" fontId="21" fillId="4" borderId="49" xfId="1" applyFont="1" applyFill="1" applyBorder="1" applyAlignment="1">
      <alignment horizontal="center" vertical="center"/>
    </xf>
    <xf numFmtId="0" fontId="21" fillId="4" borderId="51" xfId="1" applyFont="1" applyFill="1" applyBorder="1" applyAlignment="1">
      <alignment horizontal="center" vertical="center"/>
    </xf>
    <xf numFmtId="0" fontId="20" fillId="4" borderId="50" xfId="1" applyFont="1" applyFill="1" applyBorder="1" applyAlignment="1">
      <alignment horizontal="center" vertical="center" wrapText="1"/>
    </xf>
    <xf numFmtId="0" fontId="20" fillId="4" borderId="50" xfId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 vertical="center"/>
    </xf>
    <xf numFmtId="49" fontId="9" fillId="8" borderId="61" xfId="1" applyNumberFormat="1" applyFont="1" applyFill="1" applyBorder="1" applyAlignment="1">
      <alignment horizontal="center" vertical="center"/>
    </xf>
    <xf numFmtId="49" fontId="9" fillId="8" borderId="50" xfId="1" applyNumberFormat="1" applyFont="1" applyFill="1" applyBorder="1" applyAlignment="1">
      <alignment horizontal="center" vertical="center"/>
    </xf>
    <xf numFmtId="49" fontId="9" fillId="8" borderId="74" xfId="1" applyNumberFormat="1" applyFont="1" applyFill="1" applyBorder="1" applyAlignment="1">
      <alignment horizontal="center" vertical="center"/>
    </xf>
    <xf numFmtId="49" fontId="9" fillId="8" borderId="0" xfId="1" applyNumberFormat="1" applyFont="1" applyFill="1" applyAlignment="1">
      <alignment horizontal="center" vertical="center"/>
    </xf>
    <xf numFmtId="49" fontId="9" fillId="8" borderId="59" xfId="1" applyNumberFormat="1" applyFont="1" applyFill="1" applyBorder="1" applyAlignment="1">
      <alignment horizontal="center" vertical="center" wrapText="1"/>
    </xf>
    <xf numFmtId="49" fontId="9" fillId="8" borderId="64" xfId="1" applyNumberFormat="1" applyFont="1" applyFill="1" applyBorder="1" applyAlignment="1">
      <alignment horizontal="center" vertical="center" wrapText="1"/>
    </xf>
    <xf numFmtId="49" fontId="9" fillId="5" borderId="50" xfId="1" applyNumberFormat="1" applyFont="1" applyFill="1" applyBorder="1" applyAlignment="1">
      <alignment horizontal="center" vertical="center"/>
    </xf>
    <xf numFmtId="49" fontId="9" fillId="5" borderId="64" xfId="1" applyNumberFormat="1" applyFont="1" applyFill="1" applyBorder="1" applyAlignment="1">
      <alignment horizontal="center" vertical="center" wrapText="1"/>
    </xf>
    <xf numFmtId="49" fontId="9" fillId="6" borderId="59" xfId="1" applyNumberFormat="1" applyFont="1" applyFill="1" applyBorder="1" applyAlignment="1">
      <alignment horizontal="center" vertical="center" wrapText="1"/>
    </xf>
    <xf numFmtId="0" fontId="20" fillId="4" borderId="63" xfId="1" applyFont="1" applyFill="1" applyBorder="1" applyAlignment="1">
      <alignment horizontal="center" vertical="center" wrapText="1"/>
    </xf>
    <xf numFmtId="0" fontId="20" fillId="4" borderId="0" xfId="1" applyFont="1" applyFill="1" applyAlignment="1">
      <alignment horizontal="center" vertical="center" wrapText="1"/>
    </xf>
    <xf numFmtId="0" fontId="20" fillId="4" borderId="57" xfId="1" applyFont="1" applyFill="1" applyBorder="1" applyAlignment="1">
      <alignment horizontal="center" vertical="center" wrapText="1"/>
    </xf>
    <xf numFmtId="0" fontId="21" fillId="4" borderId="56" xfId="1" applyFont="1" applyFill="1" applyBorder="1" applyAlignment="1">
      <alignment horizontal="center" vertical="center"/>
    </xf>
    <xf numFmtId="0" fontId="20" fillId="4" borderId="75" xfId="1" applyFont="1" applyFill="1" applyBorder="1" applyAlignment="1">
      <alignment horizontal="center" vertical="center" wrapText="1"/>
    </xf>
    <xf numFmtId="0" fontId="20" fillId="4" borderId="76" xfId="1" applyFont="1" applyFill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_Hoja1" xfId="4" xr:uid="{00000000-0005-0000-0000-000004000000}"/>
  </cellStyles>
  <dxfs count="0"/>
  <tableStyles count="0" defaultTableStyle="TableStyleMedium9" defaultPivotStyle="PivotStyleLight16"/>
  <colors>
    <mruColors>
      <color rgb="FF1DC4FF"/>
      <color rgb="FFA9D08E"/>
      <color rgb="FF0097CC"/>
      <color rgb="FFF8CBAD"/>
      <color rgb="FFA9D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297656</xdr:rowOff>
    </xdr:from>
    <xdr:to>
      <xdr:col>1</xdr:col>
      <xdr:colOff>811530</xdr:colOff>
      <xdr:row>2</xdr:row>
      <xdr:rowOff>174783</xdr:rowOff>
    </xdr:to>
    <xdr:pic>
      <xdr:nvPicPr>
        <xdr:cNvPr id="64902" name="Imagen 1">
          <a:extLst>
            <a:ext uri="{FF2B5EF4-FFF2-40B4-BE49-F238E27FC236}">
              <a16:creationId xmlns:a16="http://schemas.microsoft.com/office/drawing/2014/main" id="{00000000-0008-0000-0000-000086F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275" y="476250"/>
          <a:ext cx="978693" cy="722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811530</xdr:colOff>
      <xdr:row>2</xdr:row>
      <xdr:rowOff>115252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5D4BE8-877E-47F4-BE98-F1F65EFD4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275" y="488157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811530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1856CA8-6E37-4338-A7E9-786D773E2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811530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A8A04-23F6-4C65-AAC3-AB75F1A61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811530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8A5AEC-0FC8-4B70-BB8F-FFCA0E51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811530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EC1CC9-9873-4CB0-84DF-97228883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811530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852B1A-9F97-41E5-87B3-C0130AD02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213837</xdr:colOff>
      <xdr:row>0</xdr:row>
      <xdr:rowOff>309563</xdr:rowOff>
    </xdr:from>
    <xdr:to>
      <xdr:col>1</xdr:col>
      <xdr:colOff>811530</xdr:colOff>
      <xdr:row>2</xdr:row>
      <xdr:rowOff>10477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9B7F4A-8311-4534-B365-2F3BDC44C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9562" y="481013"/>
          <a:ext cx="981075" cy="6438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49053</xdr:colOff>
      <xdr:row>0</xdr:row>
      <xdr:rowOff>309562</xdr:rowOff>
    </xdr:from>
    <xdr:to>
      <xdr:col>1</xdr:col>
      <xdr:colOff>639126</xdr:colOff>
      <xdr:row>2</xdr:row>
      <xdr:rowOff>91439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F85663-D0EC-4320-9D4E-F929A7AF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491" y="488156"/>
          <a:ext cx="971073" cy="6272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225743</xdr:colOff>
      <xdr:row>0</xdr:row>
      <xdr:rowOff>273844</xdr:rowOff>
    </xdr:from>
    <xdr:to>
      <xdr:col>1</xdr:col>
      <xdr:colOff>823436</xdr:colOff>
      <xdr:row>2</xdr:row>
      <xdr:rowOff>79533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916BFD-2AE7-43D4-8261-0B0011A10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181" y="452438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190024</xdr:colOff>
      <xdr:row>0</xdr:row>
      <xdr:rowOff>273843</xdr:rowOff>
    </xdr:from>
    <xdr:to>
      <xdr:col>1</xdr:col>
      <xdr:colOff>787717</xdr:colOff>
      <xdr:row>2</xdr:row>
      <xdr:rowOff>79532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CCB71E6-C55F-418A-A10D-7271503C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462" y="452437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178117</xdr:colOff>
      <xdr:row>0</xdr:row>
      <xdr:rowOff>285750</xdr:rowOff>
    </xdr:from>
    <xdr:to>
      <xdr:col>1</xdr:col>
      <xdr:colOff>775810</xdr:colOff>
      <xdr:row>2</xdr:row>
      <xdr:rowOff>91439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871FFD7-E087-488F-ADB9-47AC22DE5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" y="464344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237648</xdr:colOff>
      <xdr:row>0</xdr:row>
      <xdr:rowOff>297657</xdr:rowOff>
    </xdr:from>
    <xdr:to>
      <xdr:col>1</xdr:col>
      <xdr:colOff>835341</xdr:colOff>
      <xdr:row>2</xdr:row>
      <xdr:rowOff>103346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1046D3A-D449-4551-BA22-254AB7CF2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086" y="476251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</xdr:colOff>
      <xdr:row>0</xdr:row>
      <xdr:rowOff>261938</xdr:rowOff>
    </xdr:from>
    <xdr:to>
      <xdr:col>1</xdr:col>
      <xdr:colOff>799623</xdr:colOff>
      <xdr:row>2</xdr:row>
      <xdr:rowOff>67627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F13BA8-0538-4113-A10C-0E43A7477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8" y="440532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201930</xdr:colOff>
      <xdr:row>0</xdr:row>
      <xdr:rowOff>285750</xdr:rowOff>
    </xdr:from>
    <xdr:to>
      <xdr:col>1</xdr:col>
      <xdr:colOff>799623</xdr:colOff>
      <xdr:row>2</xdr:row>
      <xdr:rowOff>91439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B402C0A-2C03-4C37-B5FB-D0EFBE94D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368" y="464344"/>
          <a:ext cx="978693" cy="6510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84772</xdr:colOff>
      <xdr:row>0</xdr:row>
      <xdr:rowOff>273843</xdr:rowOff>
    </xdr:from>
    <xdr:to>
      <xdr:col>1</xdr:col>
      <xdr:colOff>674845</xdr:colOff>
      <xdr:row>2</xdr:row>
      <xdr:rowOff>150970</xdr:rowOff>
    </xdr:to>
    <xdr:pic>
      <xdr:nvPicPr>
        <xdr:cNvPr id="92523" name="Imagen 1">
          <a:extLst>
            <a:ext uri="{FF2B5EF4-FFF2-40B4-BE49-F238E27FC236}">
              <a16:creationId xmlns:a16="http://schemas.microsoft.com/office/drawing/2014/main" id="{00000000-0008-0000-0700-00006B69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" y="452437"/>
          <a:ext cx="971073" cy="7224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99060</xdr:colOff>
      <xdr:row>45</xdr:row>
      <xdr:rowOff>373380</xdr:rowOff>
    </xdr:from>
    <xdr:to>
      <xdr:col>10</xdr:col>
      <xdr:colOff>137160</xdr:colOff>
      <xdr:row>45</xdr:row>
      <xdr:rowOff>1813560</xdr:rowOff>
    </xdr:to>
    <xdr:pic>
      <xdr:nvPicPr>
        <xdr:cNvPr id="97064" name="Imagen 2">
          <a:extLst>
            <a:ext uri="{FF2B5EF4-FFF2-40B4-BE49-F238E27FC236}">
              <a16:creationId xmlns:a16="http://schemas.microsoft.com/office/drawing/2014/main" id="{00000000-0008-0000-0B00-0000287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11040" y="9121140"/>
          <a:ext cx="2484120" cy="1440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38100</xdr:colOff>
      <xdr:row>45</xdr:row>
      <xdr:rowOff>662940</xdr:rowOff>
    </xdr:from>
    <xdr:to>
      <xdr:col>16</xdr:col>
      <xdr:colOff>320040</xdr:colOff>
      <xdr:row>45</xdr:row>
      <xdr:rowOff>1752600</xdr:rowOff>
    </xdr:to>
    <xdr:pic>
      <xdr:nvPicPr>
        <xdr:cNvPr id="97065" name="Imagen 4">
          <a:extLst>
            <a:ext uri="{FF2B5EF4-FFF2-40B4-BE49-F238E27FC236}">
              <a16:creationId xmlns:a16="http://schemas.microsoft.com/office/drawing/2014/main" id="{00000000-0008-0000-0B00-0000297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1940" y="9410700"/>
          <a:ext cx="3505200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7620</xdr:colOff>
      <xdr:row>45</xdr:row>
      <xdr:rowOff>7620</xdr:rowOff>
    </xdr:from>
    <xdr:to>
      <xdr:col>6</xdr:col>
      <xdr:colOff>129540</xdr:colOff>
      <xdr:row>45</xdr:row>
      <xdr:rowOff>2171700</xdr:rowOff>
    </xdr:to>
    <xdr:pic>
      <xdr:nvPicPr>
        <xdr:cNvPr id="97066" name="Imagen 2">
          <a:extLst>
            <a:ext uri="{FF2B5EF4-FFF2-40B4-BE49-F238E27FC236}">
              <a16:creationId xmlns:a16="http://schemas.microsoft.com/office/drawing/2014/main" id="{00000000-0008-0000-0B00-00002A7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120" y="8755380"/>
          <a:ext cx="2956560" cy="2164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350520</xdr:colOff>
      <xdr:row>45</xdr:row>
      <xdr:rowOff>45720</xdr:rowOff>
    </xdr:from>
    <xdr:to>
      <xdr:col>21</xdr:col>
      <xdr:colOff>76200</xdr:colOff>
      <xdr:row>45</xdr:row>
      <xdr:rowOff>2209800</xdr:rowOff>
    </xdr:to>
    <xdr:pic>
      <xdr:nvPicPr>
        <xdr:cNvPr id="97067" name="Imagen 2">
          <a:extLst>
            <a:ext uri="{FF2B5EF4-FFF2-40B4-BE49-F238E27FC236}">
              <a16:creationId xmlns:a16="http://schemas.microsoft.com/office/drawing/2014/main" id="{00000000-0008-0000-0B00-00002B7B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54840" y="8793480"/>
          <a:ext cx="2948940" cy="2164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5" tint="0.39997558519241921"/>
    <pageSetUpPr fitToPage="1"/>
  </sheetPr>
  <dimension ref="A1:AS558"/>
  <sheetViews>
    <sheetView view="pageBreakPreview" zoomScale="80" zoomScaleNormal="100" zoomScaleSheetLayoutView="80" workbookViewId="0">
      <pane xSplit="5" ySplit="5" topLeftCell="F6" activePane="bottomRight" state="frozen"/>
      <selection activeCell="E12" sqref="E12"/>
      <selection pane="topRight" activeCell="E12" sqref="E12"/>
      <selection pane="bottomLeft" activeCell="E12" sqref="E12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132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4.5" customHeight="1" thickBot="1">
      <c r="A6" s="86"/>
      <c r="B6" s="87"/>
      <c r="C6" s="87"/>
      <c r="D6" s="88"/>
      <c r="E6" s="88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2">
        <v>1</v>
      </c>
      <c r="B7" s="77" t="s">
        <v>306</v>
      </c>
      <c r="C7" s="190">
        <v>2017</v>
      </c>
      <c r="D7" s="65" t="s">
        <v>9</v>
      </c>
      <c r="E7" s="35">
        <f t="shared" ref="E7:E20" si="0">G7+I7+K7+M7+O7+Q7+S7+U7+W7+Y7+AA7+AC7+AE7+AG7+AI7+AK7+AM7+AO7+AQ7+AS7</f>
        <v>1470</v>
      </c>
      <c r="F7" s="149">
        <v>2</v>
      </c>
      <c r="G7" s="150">
        <v>405</v>
      </c>
      <c r="H7" s="141"/>
      <c r="I7" s="142"/>
      <c r="J7" s="141"/>
      <c r="K7" s="142"/>
      <c r="L7" s="141"/>
      <c r="M7" s="142"/>
      <c r="N7" s="128"/>
      <c r="O7" s="129"/>
      <c r="P7" s="141"/>
      <c r="Q7" s="142"/>
      <c r="R7" s="141"/>
      <c r="S7" s="186"/>
      <c r="T7" s="141"/>
      <c r="U7" s="142"/>
      <c r="V7" s="132"/>
      <c r="W7" s="135"/>
      <c r="X7" s="149">
        <v>2</v>
      </c>
      <c r="Y7" s="150">
        <v>405</v>
      </c>
      <c r="Z7" s="132">
        <v>1</v>
      </c>
      <c r="AA7" s="135">
        <v>220</v>
      </c>
      <c r="AB7" s="141"/>
      <c r="AC7" s="142"/>
      <c r="AD7" s="141">
        <v>1</v>
      </c>
      <c r="AE7" s="142">
        <v>110</v>
      </c>
      <c r="AF7" s="141"/>
      <c r="AG7" s="142"/>
      <c r="AH7" s="141"/>
      <c r="AI7" s="186"/>
      <c r="AJ7" s="132"/>
      <c r="AK7" s="135"/>
      <c r="AL7" s="141"/>
      <c r="AM7" s="142"/>
      <c r="AN7" s="128">
        <v>1</v>
      </c>
      <c r="AO7" s="129">
        <v>330</v>
      </c>
      <c r="AP7" s="132"/>
      <c r="AQ7" s="135"/>
      <c r="AR7" s="141"/>
      <c r="AS7" s="233"/>
    </row>
    <row r="8" spans="1:45" ht="21" customHeight="1">
      <c r="A8" s="51">
        <v>2</v>
      </c>
      <c r="B8" s="78" t="s">
        <v>250</v>
      </c>
      <c r="C8" s="191">
        <v>2017</v>
      </c>
      <c r="D8" s="57" t="s">
        <v>9</v>
      </c>
      <c r="E8" s="36">
        <f t="shared" si="0"/>
        <v>1275.27</v>
      </c>
      <c r="F8" s="166" t="s">
        <v>64</v>
      </c>
      <c r="G8" s="167">
        <v>250</v>
      </c>
      <c r="H8" s="161"/>
      <c r="I8" s="162"/>
      <c r="J8" s="161"/>
      <c r="K8" s="162"/>
      <c r="L8" s="161"/>
      <c r="M8" s="162"/>
      <c r="N8" s="158">
        <v>1</v>
      </c>
      <c r="O8" s="159">
        <v>330</v>
      </c>
      <c r="P8" s="161"/>
      <c r="Q8" s="162"/>
      <c r="R8" s="161"/>
      <c r="S8" s="168"/>
      <c r="T8" s="161"/>
      <c r="U8" s="162"/>
      <c r="V8" s="163"/>
      <c r="W8" s="164"/>
      <c r="X8" s="166" t="s">
        <v>11</v>
      </c>
      <c r="Y8" s="167">
        <v>315</v>
      </c>
      <c r="Z8" s="163">
        <v>2</v>
      </c>
      <c r="AA8" s="164">
        <v>180</v>
      </c>
      <c r="AB8" s="161"/>
      <c r="AC8" s="162"/>
      <c r="AD8" s="161">
        <v>2</v>
      </c>
      <c r="AE8" s="162">
        <v>90</v>
      </c>
      <c r="AF8" s="161"/>
      <c r="AG8" s="162"/>
      <c r="AH8" s="161">
        <v>1</v>
      </c>
      <c r="AI8" s="168">
        <v>110</v>
      </c>
      <c r="AJ8" s="163"/>
      <c r="AK8" s="164"/>
      <c r="AL8" s="161"/>
      <c r="AM8" s="162"/>
      <c r="AN8" s="158">
        <v>2</v>
      </c>
      <c r="AO8" s="159">
        <v>0.27</v>
      </c>
      <c r="AP8" s="163"/>
      <c r="AQ8" s="164"/>
      <c r="AR8" s="161"/>
      <c r="AS8" s="234"/>
    </row>
    <row r="9" spans="1:45" ht="21" customHeight="1">
      <c r="A9" s="51">
        <v>3</v>
      </c>
      <c r="B9" s="73" t="s">
        <v>362</v>
      </c>
      <c r="C9" s="198">
        <v>2017</v>
      </c>
      <c r="D9" s="53" t="s">
        <v>7</v>
      </c>
      <c r="E9" s="36">
        <f t="shared" si="0"/>
        <v>1165</v>
      </c>
      <c r="F9" s="151" t="s">
        <v>11</v>
      </c>
      <c r="G9" s="188">
        <v>315</v>
      </c>
      <c r="H9" s="143">
        <v>1</v>
      </c>
      <c r="I9" s="144">
        <v>110</v>
      </c>
      <c r="J9" s="143"/>
      <c r="K9" s="144"/>
      <c r="L9" s="143"/>
      <c r="M9" s="144"/>
      <c r="N9" s="130">
        <v>2</v>
      </c>
      <c r="O9" s="131">
        <v>270</v>
      </c>
      <c r="P9" s="143"/>
      <c r="Q9" s="144"/>
      <c r="R9" s="143">
        <v>1</v>
      </c>
      <c r="S9" s="217">
        <v>110</v>
      </c>
      <c r="T9" s="143"/>
      <c r="U9" s="144"/>
      <c r="V9" s="229"/>
      <c r="W9" s="230"/>
      <c r="X9" s="151" t="s">
        <v>64</v>
      </c>
      <c r="Y9" s="188">
        <v>250</v>
      </c>
      <c r="Z9" s="229"/>
      <c r="AA9" s="230"/>
      <c r="AB9" s="143">
        <v>1</v>
      </c>
      <c r="AC9" s="144">
        <v>110</v>
      </c>
      <c r="AD9" s="143"/>
      <c r="AE9" s="144"/>
      <c r="AF9" s="143"/>
      <c r="AG9" s="144"/>
      <c r="AH9" s="143"/>
      <c r="AI9" s="217"/>
      <c r="AJ9" s="229"/>
      <c r="AK9" s="230"/>
      <c r="AL9" s="143"/>
      <c r="AM9" s="144"/>
      <c r="AN9" s="130"/>
      <c r="AO9" s="131"/>
      <c r="AP9" s="229"/>
      <c r="AQ9" s="230"/>
      <c r="AR9" s="143"/>
      <c r="AS9" s="252"/>
    </row>
    <row r="10" spans="1:45" ht="21" customHeight="1">
      <c r="A10" s="51">
        <v>4</v>
      </c>
      <c r="B10" s="78" t="s">
        <v>363</v>
      </c>
      <c r="C10" s="191">
        <v>2018</v>
      </c>
      <c r="D10" s="57" t="s">
        <v>7</v>
      </c>
      <c r="E10" s="36">
        <f t="shared" si="0"/>
        <v>775</v>
      </c>
      <c r="F10" s="166" t="s">
        <v>11</v>
      </c>
      <c r="G10" s="167">
        <v>315</v>
      </c>
      <c r="H10" s="161">
        <v>2</v>
      </c>
      <c r="I10" s="162">
        <v>90</v>
      </c>
      <c r="J10" s="161"/>
      <c r="K10" s="162"/>
      <c r="L10" s="161"/>
      <c r="M10" s="162"/>
      <c r="N10" s="158" t="s">
        <v>11</v>
      </c>
      <c r="O10" s="159">
        <v>210</v>
      </c>
      <c r="P10" s="161"/>
      <c r="Q10" s="162"/>
      <c r="R10" s="161" t="s">
        <v>11</v>
      </c>
      <c r="S10" s="168">
        <v>70</v>
      </c>
      <c r="T10" s="161"/>
      <c r="U10" s="162"/>
      <c r="V10" s="163"/>
      <c r="W10" s="164"/>
      <c r="X10" s="166"/>
      <c r="Y10" s="167"/>
      <c r="Z10" s="163"/>
      <c r="AA10" s="164"/>
      <c r="AB10" s="161">
        <v>2</v>
      </c>
      <c r="AC10" s="162">
        <v>90</v>
      </c>
      <c r="AD10" s="161"/>
      <c r="AE10" s="162"/>
      <c r="AF10" s="161"/>
      <c r="AG10" s="162"/>
      <c r="AH10" s="161"/>
      <c r="AI10" s="168"/>
      <c r="AJ10" s="163"/>
      <c r="AK10" s="164"/>
      <c r="AL10" s="161"/>
      <c r="AM10" s="162"/>
      <c r="AN10" s="158"/>
      <c r="AO10" s="159"/>
      <c r="AP10" s="163"/>
      <c r="AQ10" s="164"/>
      <c r="AR10" s="161"/>
      <c r="AS10" s="234"/>
    </row>
    <row r="11" spans="1:45" ht="21" customHeight="1">
      <c r="A11" s="51">
        <v>5</v>
      </c>
      <c r="B11" s="78" t="s">
        <v>635</v>
      </c>
      <c r="C11" s="191">
        <v>2019</v>
      </c>
      <c r="D11" s="57" t="s">
        <v>9</v>
      </c>
      <c r="E11" s="36">
        <f t="shared" si="0"/>
        <v>715</v>
      </c>
      <c r="F11" s="166"/>
      <c r="G11" s="167"/>
      <c r="H11" s="161"/>
      <c r="I11" s="162"/>
      <c r="J11" s="161"/>
      <c r="K11" s="162"/>
      <c r="L11" s="161"/>
      <c r="M11" s="162"/>
      <c r="N11" s="158"/>
      <c r="O11" s="159"/>
      <c r="P11" s="161"/>
      <c r="Q11" s="162"/>
      <c r="R11" s="161"/>
      <c r="S11" s="168"/>
      <c r="T11" s="161"/>
      <c r="U11" s="162"/>
      <c r="V11" s="163"/>
      <c r="W11" s="164"/>
      <c r="X11" s="166" t="s">
        <v>65</v>
      </c>
      <c r="Y11" s="167">
        <v>205</v>
      </c>
      <c r="Z11" s="163">
        <v>3</v>
      </c>
      <c r="AA11" s="164">
        <v>140</v>
      </c>
      <c r="AB11" s="161"/>
      <c r="AC11" s="162"/>
      <c r="AD11" s="161">
        <v>3</v>
      </c>
      <c r="AE11" s="162">
        <v>70</v>
      </c>
      <c r="AF11" s="161"/>
      <c r="AG11" s="162"/>
      <c r="AH11" s="161">
        <v>2</v>
      </c>
      <c r="AI11" s="168">
        <v>90</v>
      </c>
      <c r="AJ11" s="163"/>
      <c r="AK11" s="164"/>
      <c r="AL11" s="161"/>
      <c r="AM11" s="162"/>
      <c r="AN11" s="158">
        <v>3</v>
      </c>
      <c r="AO11" s="159">
        <v>210</v>
      </c>
      <c r="AP11" s="163"/>
      <c r="AQ11" s="164"/>
      <c r="AR11" s="161"/>
      <c r="AS11" s="234"/>
    </row>
    <row r="12" spans="1:45" ht="21" customHeight="1">
      <c r="A12" s="51">
        <v>6</v>
      </c>
      <c r="B12" s="78" t="s">
        <v>408</v>
      </c>
      <c r="C12" s="191">
        <v>2018</v>
      </c>
      <c r="D12" s="57" t="s">
        <v>7</v>
      </c>
      <c r="E12" s="36">
        <f t="shared" si="0"/>
        <v>365</v>
      </c>
      <c r="F12" s="166" t="s">
        <v>23</v>
      </c>
      <c r="G12" s="167">
        <v>160</v>
      </c>
      <c r="H12" s="161"/>
      <c r="I12" s="162"/>
      <c r="J12" s="161"/>
      <c r="K12" s="162"/>
      <c r="L12" s="161"/>
      <c r="M12" s="162"/>
      <c r="N12" s="158" t="s">
        <v>65</v>
      </c>
      <c r="O12" s="159">
        <v>135</v>
      </c>
      <c r="P12" s="161"/>
      <c r="Q12" s="162"/>
      <c r="R12" s="161" t="s">
        <v>11</v>
      </c>
      <c r="S12" s="168">
        <v>70</v>
      </c>
      <c r="T12" s="161"/>
      <c r="U12" s="162"/>
      <c r="V12" s="163"/>
      <c r="W12" s="164"/>
      <c r="X12" s="166"/>
      <c r="Y12" s="167"/>
      <c r="Z12" s="163"/>
      <c r="AA12" s="164"/>
      <c r="AB12" s="161"/>
      <c r="AC12" s="162"/>
      <c r="AD12" s="161"/>
      <c r="AE12" s="162"/>
      <c r="AF12" s="161"/>
      <c r="AG12" s="162"/>
      <c r="AH12" s="161"/>
      <c r="AI12" s="168"/>
      <c r="AJ12" s="163"/>
      <c r="AK12" s="164"/>
      <c r="AL12" s="161"/>
      <c r="AM12" s="162"/>
      <c r="AN12" s="158"/>
      <c r="AO12" s="159"/>
      <c r="AP12" s="163"/>
      <c r="AQ12" s="164"/>
      <c r="AR12" s="161"/>
      <c r="AS12" s="234"/>
    </row>
    <row r="13" spans="1:45" ht="21" customHeight="1">
      <c r="A13" s="51">
        <v>7</v>
      </c>
      <c r="B13" s="78" t="s">
        <v>409</v>
      </c>
      <c r="C13" s="191">
        <v>2019</v>
      </c>
      <c r="D13" s="57" t="s">
        <v>7</v>
      </c>
      <c r="E13" s="36">
        <f t="shared" si="0"/>
        <v>275</v>
      </c>
      <c r="F13" s="166"/>
      <c r="G13" s="167"/>
      <c r="H13" s="161"/>
      <c r="I13" s="162"/>
      <c r="J13" s="161"/>
      <c r="K13" s="162"/>
      <c r="L13" s="161"/>
      <c r="M13" s="162"/>
      <c r="N13" s="158" t="s">
        <v>64</v>
      </c>
      <c r="O13" s="159">
        <v>165</v>
      </c>
      <c r="P13" s="161"/>
      <c r="Q13" s="162"/>
      <c r="R13" s="161" t="s">
        <v>36</v>
      </c>
      <c r="S13" s="168">
        <v>55</v>
      </c>
      <c r="T13" s="161"/>
      <c r="U13" s="162"/>
      <c r="V13" s="163"/>
      <c r="W13" s="164"/>
      <c r="X13" s="166"/>
      <c r="Y13" s="167"/>
      <c r="Z13" s="163"/>
      <c r="AA13" s="164"/>
      <c r="AB13" s="161">
        <v>4</v>
      </c>
      <c r="AC13" s="162">
        <v>55</v>
      </c>
      <c r="AD13" s="161"/>
      <c r="AE13" s="162"/>
      <c r="AF13" s="161"/>
      <c r="AG13" s="162"/>
      <c r="AH13" s="161"/>
      <c r="AI13" s="168"/>
      <c r="AJ13" s="163"/>
      <c r="AK13" s="164"/>
      <c r="AL13" s="161"/>
      <c r="AM13" s="162"/>
      <c r="AN13" s="158"/>
      <c r="AO13" s="159"/>
      <c r="AP13" s="163"/>
      <c r="AQ13" s="164"/>
      <c r="AR13" s="161"/>
      <c r="AS13" s="234"/>
    </row>
    <row r="14" spans="1:45" ht="21" customHeight="1">
      <c r="A14" s="51">
        <v>8</v>
      </c>
      <c r="B14" s="78" t="s">
        <v>465</v>
      </c>
      <c r="C14" s="191">
        <v>2017</v>
      </c>
      <c r="D14" s="57" t="s">
        <v>7</v>
      </c>
      <c r="E14" s="36">
        <f t="shared" si="0"/>
        <v>230</v>
      </c>
      <c r="F14" s="166"/>
      <c r="G14" s="167"/>
      <c r="H14" s="161"/>
      <c r="I14" s="162"/>
      <c r="J14" s="161"/>
      <c r="K14" s="162"/>
      <c r="L14" s="161"/>
      <c r="M14" s="162"/>
      <c r="N14" s="158" t="s">
        <v>23</v>
      </c>
      <c r="O14" s="159">
        <v>105</v>
      </c>
      <c r="P14" s="161"/>
      <c r="Q14" s="162"/>
      <c r="R14" s="161" t="s">
        <v>36</v>
      </c>
      <c r="S14" s="168">
        <v>55</v>
      </c>
      <c r="T14" s="161"/>
      <c r="U14" s="162"/>
      <c r="V14" s="163"/>
      <c r="W14" s="164"/>
      <c r="X14" s="166"/>
      <c r="Y14" s="167"/>
      <c r="Z14" s="163"/>
      <c r="AA14" s="164"/>
      <c r="AB14" s="161">
        <v>3</v>
      </c>
      <c r="AC14" s="162">
        <v>70</v>
      </c>
      <c r="AD14" s="161"/>
      <c r="AE14" s="162"/>
      <c r="AF14" s="161"/>
      <c r="AG14" s="162"/>
      <c r="AH14" s="161"/>
      <c r="AI14" s="168"/>
      <c r="AJ14" s="163"/>
      <c r="AK14" s="164"/>
      <c r="AL14" s="161"/>
      <c r="AM14" s="162"/>
      <c r="AN14" s="158"/>
      <c r="AO14" s="159"/>
      <c r="AP14" s="163"/>
      <c r="AQ14" s="164"/>
      <c r="AR14" s="161"/>
      <c r="AS14" s="234"/>
    </row>
    <row r="15" spans="1:45" ht="21" customHeight="1">
      <c r="A15" s="52">
        <v>9</v>
      </c>
      <c r="B15" s="83" t="s">
        <v>715</v>
      </c>
      <c r="C15" s="192">
        <v>2020</v>
      </c>
      <c r="D15" s="84" t="s">
        <v>7</v>
      </c>
      <c r="E15" s="36">
        <f t="shared" si="0"/>
        <v>205</v>
      </c>
      <c r="F15" s="166"/>
      <c r="G15" s="167"/>
      <c r="H15" s="161"/>
      <c r="I15" s="162"/>
      <c r="J15" s="161"/>
      <c r="K15" s="162"/>
      <c r="L15" s="161"/>
      <c r="M15" s="162"/>
      <c r="N15" s="158" t="s">
        <v>23</v>
      </c>
      <c r="O15" s="159">
        <v>105</v>
      </c>
      <c r="P15" s="161"/>
      <c r="Q15" s="162"/>
      <c r="R15" s="161" t="s">
        <v>36</v>
      </c>
      <c r="S15" s="168">
        <v>55</v>
      </c>
      <c r="T15" s="161"/>
      <c r="U15" s="162"/>
      <c r="V15" s="163"/>
      <c r="W15" s="164"/>
      <c r="X15" s="166"/>
      <c r="Y15" s="167"/>
      <c r="Z15" s="163"/>
      <c r="AA15" s="164"/>
      <c r="AB15" s="161">
        <v>5</v>
      </c>
      <c r="AC15" s="162">
        <v>45</v>
      </c>
      <c r="AD15" s="161"/>
      <c r="AE15" s="162"/>
      <c r="AF15" s="161"/>
      <c r="AG15" s="162"/>
      <c r="AH15" s="161"/>
      <c r="AI15" s="168"/>
      <c r="AJ15" s="163"/>
      <c r="AK15" s="164"/>
      <c r="AL15" s="161"/>
      <c r="AM15" s="162"/>
      <c r="AN15" s="158"/>
      <c r="AO15" s="159"/>
      <c r="AP15" s="163"/>
      <c r="AQ15" s="164"/>
      <c r="AR15" s="161"/>
      <c r="AS15" s="234"/>
    </row>
    <row r="16" spans="1:45" ht="21" customHeight="1">
      <c r="A16" s="52">
        <v>10</v>
      </c>
      <c r="B16" s="83" t="s">
        <v>425</v>
      </c>
      <c r="C16" s="192">
        <v>2017</v>
      </c>
      <c r="D16" s="84" t="s">
        <v>6</v>
      </c>
      <c r="E16" s="36">
        <f t="shared" si="0"/>
        <v>205</v>
      </c>
      <c r="F16" s="166" t="s">
        <v>65</v>
      </c>
      <c r="G16" s="167">
        <v>205</v>
      </c>
      <c r="H16" s="161"/>
      <c r="I16" s="162"/>
      <c r="J16" s="161"/>
      <c r="K16" s="162"/>
      <c r="L16" s="161"/>
      <c r="M16" s="162"/>
      <c r="N16" s="158"/>
      <c r="O16" s="159"/>
      <c r="P16" s="161"/>
      <c r="Q16" s="162"/>
      <c r="R16" s="161"/>
      <c r="S16" s="168"/>
      <c r="T16" s="161"/>
      <c r="U16" s="162"/>
      <c r="V16" s="163"/>
      <c r="W16" s="164"/>
      <c r="X16" s="166"/>
      <c r="Y16" s="167"/>
      <c r="Z16" s="163"/>
      <c r="AA16" s="164"/>
      <c r="AB16" s="161"/>
      <c r="AC16" s="162"/>
      <c r="AD16" s="105"/>
      <c r="AE16" s="106"/>
      <c r="AF16" s="161"/>
      <c r="AG16" s="162"/>
      <c r="AH16" s="105"/>
      <c r="AI16" s="120"/>
      <c r="AJ16" s="163"/>
      <c r="AK16" s="164"/>
      <c r="AL16" s="161"/>
      <c r="AM16" s="162"/>
      <c r="AN16" s="158"/>
      <c r="AO16" s="159"/>
      <c r="AP16" s="163"/>
      <c r="AQ16" s="164"/>
      <c r="AR16" s="161"/>
      <c r="AS16" s="234"/>
    </row>
    <row r="17" spans="1:45" ht="21" customHeight="1">
      <c r="A17" s="52">
        <v>11</v>
      </c>
      <c r="B17" s="83" t="s">
        <v>699</v>
      </c>
      <c r="C17" s="192">
        <v>2018</v>
      </c>
      <c r="D17" s="84" t="s">
        <v>9</v>
      </c>
      <c r="E17" s="36">
        <f t="shared" si="0"/>
        <v>180</v>
      </c>
      <c r="F17" s="166"/>
      <c r="G17" s="167"/>
      <c r="H17" s="161"/>
      <c r="I17" s="162"/>
      <c r="J17" s="161"/>
      <c r="K17" s="162"/>
      <c r="L17" s="161"/>
      <c r="M17" s="162"/>
      <c r="N17" s="158"/>
      <c r="O17" s="159"/>
      <c r="P17" s="161"/>
      <c r="Q17" s="162"/>
      <c r="R17" s="161"/>
      <c r="S17" s="168"/>
      <c r="T17" s="161"/>
      <c r="U17" s="162"/>
      <c r="V17" s="163"/>
      <c r="W17" s="164"/>
      <c r="X17" s="166"/>
      <c r="Y17" s="167"/>
      <c r="Z17" s="163">
        <v>4</v>
      </c>
      <c r="AA17" s="164">
        <v>110</v>
      </c>
      <c r="AB17" s="161"/>
      <c r="AC17" s="168"/>
      <c r="AD17" s="161"/>
      <c r="AE17" s="162"/>
      <c r="AF17" s="161"/>
      <c r="AG17" s="168"/>
      <c r="AH17" s="161">
        <v>3</v>
      </c>
      <c r="AI17" s="168">
        <v>70</v>
      </c>
      <c r="AJ17" s="163"/>
      <c r="AK17" s="164"/>
      <c r="AL17" s="161"/>
      <c r="AM17" s="168"/>
      <c r="AN17" s="158"/>
      <c r="AO17" s="159"/>
      <c r="AP17" s="163"/>
      <c r="AQ17" s="164"/>
      <c r="AR17" s="161"/>
      <c r="AS17" s="234"/>
    </row>
    <row r="18" spans="1:45" ht="21" customHeight="1">
      <c r="A18" s="52">
        <v>12</v>
      </c>
      <c r="B18" s="83" t="s">
        <v>636</v>
      </c>
      <c r="C18" s="192">
        <v>2017</v>
      </c>
      <c r="D18" s="84" t="s">
        <v>204</v>
      </c>
      <c r="E18" s="36">
        <f t="shared" si="0"/>
        <v>160</v>
      </c>
      <c r="F18" s="166"/>
      <c r="G18" s="167"/>
      <c r="H18" s="161"/>
      <c r="I18" s="162"/>
      <c r="J18" s="161"/>
      <c r="K18" s="162"/>
      <c r="L18" s="161"/>
      <c r="M18" s="162"/>
      <c r="N18" s="158"/>
      <c r="O18" s="159"/>
      <c r="P18" s="161"/>
      <c r="Q18" s="162"/>
      <c r="R18" s="161"/>
      <c r="S18" s="168"/>
      <c r="T18" s="161"/>
      <c r="U18" s="162"/>
      <c r="V18" s="163"/>
      <c r="W18" s="164"/>
      <c r="X18" s="166" t="s">
        <v>23</v>
      </c>
      <c r="Y18" s="167">
        <v>160</v>
      </c>
      <c r="Z18" s="163"/>
      <c r="AA18" s="164"/>
      <c r="AB18" s="161"/>
      <c r="AC18" s="168"/>
      <c r="AD18" s="161"/>
      <c r="AE18" s="162"/>
      <c r="AF18" s="161"/>
      <c r="AG18" s="168"/>
      <c r="AH18" s="161"/>
      <c r="AI18" s="168"/>
      <c r="AJ18" s="163"/>
      <c r="AK18" s="164"/>
      <c r="AL18" s="161"/>
      <c r="AM18" s="168"/>
      <c r="AN18" s="158"/>
      <c r="AO18" s="159"/>
      <c r="AP18" s="163"/>
      <c r="AQ18" s="164"/>
      <c r="AR18" s="161"/>
      <c r="AS18" s="234"/>
    </row>
    <row r="19" spans="1:45" ht="21" customHeight="1">
      <c r="A19" s="52">
        <v>12</v>
      </c>
      <c r="B19" s="83" t="s">
        <v>426</v>
      </c>
      <c r="C19" s="192">
        <v>2018</v>
      </c>
      <c r="D19" s="84" t="s">
        <v>18</v>
      </c>
      <c r="E19" s="36">
        <f t="shared" si="0"/>
        <v>160</v>
      </c>
      <c r="F19" s="166" t="s">
        <v>23</v>
      </c>
      <c r="G19" s="167">
        <v>160</v>
      </c>
      <c r="H19" s="161"/>
      <c r="I19" s="162"/>
      <c r="J19" s="161"/>
      <c r="K19" s="162"/>
      <c r="L19" s="161"/>
      <c r="M19" s="162"/>
      <c r="N19" s="158"/>
      <c r="O19" s="159"/>
      <c r="P19" s="161"/>
      <c r="Q19" s="162"/>
      <c r="R19" s="161"/>
      <c r="S19" s="168"/>
      <c r="T19" s="161"/>
      <c r="U19" s="162"/>
      <c r="V19" s="163"/>
      <c r="W19" s="164"/>
      <c r="X19" s="166"/>
      <c r="Y19" s="167"/>
      <c r="Z19" s="163"/>
      <c r="AA19" s="164"/>
      <c r="AB19" s="161"/>
      <c r="AC19" s="168"/>
      <c r="AD19" s="161"/>
      <c r="AE19" s="162"/>
      <c r="AF19" s="161"/>
      <c r="AG19" s="168"/>
      <c r="AH19" s="161"/>
      <c r="AI19" s="168"/>
      <c r="AJ19" s="163"/>
      <c r="AK19" s="164"/>
      <c r="AL19" s="161"/>
      <c r="AM19" s="168"/>
      <c r="AN19" s="158"/>
      <c r="AO19" s="159"/>
      <c r="AP19" s="163"/>
      <c r="AQ19" s="164"/>
      <c r="AR19" s="161"/>
      <c r="AS19" s="234"/>
    </row>
    <row r="20" spans="1:45" ht="21" customHeight="1" thickBot="1">
      <c r="A20" s="49">
        <v>14</v>
      </c>
      <c r="B20" s="70" t="s">
        <v>514</v>
      </c>
      <c r="C20" s="193">
        <v>2019</v>
      </c>
      <c r="D20" s="50" t="s">
        <v>146</v>
      </c>
      <c r="E20" s="34">
        <f t="shared" si="0"/>
        <v>90</v>
      </c>
      <c r="F20" s="256"/>
      <c r="G20" s="257"/>
      <c r="H20" s="107"/>
      <c r="I20" s="108"/>
      <c r="J20" s="107"/>
      <c r="K20" s="108"/>
      <c r="L20" s="107">
        <v>2</v>
      </c>
      <c r="M20" s="108">
        <v>90</v>
      </c>
      <c r="N20" s="95"/>
      <c r="O20" s="98"/>
      <c r="P20" s="107"/>
      <c r="Q20" s="108"/>
      <c r="R20" s="107"/>
      <c r="S20" s="121"/>
      <c r="T20" s="107"/>
      <c r="U20" s="108"/>
      <c r="V20" s="94"/>
      <c r="W20" s="118"/>
      <c r="X20" s="256"/>
      <c r="Y20" s="257"/>
      <c r="Z20" s="94"/>
      <c r="AA20" s="118"/>
      <c r="AB20" s="107"/>
      <c r="AC20" s="121"/>
      <c r="AD20" s="107"/>
      <c r="AE20" s="108"/>
      <c r="AF20" s="107"/>
      <c r="AG20" s="121"/>
      <c r="AH20" s="107"/>
      <c r="AI20" s="121"/>
      <c r="AJ20" s="94"/>
      <c r="AK20" s="118"/>
      <c r="AL20" s="107"/>
      <c r="AM20" s="121"/>
      <c r="AN20" s="95"/>
      <c r="AO20" s="98"/>
      <c r="AP20" s="94"/>
      <c r="AQ20" s="118"/>
      <c r="AR20" s="107"/>
      <c r="AS20" s="235"/>
    </row>
    <row r="21" spans="1:45" ht="21" customHeight="1"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</row>
    <row r="22" spans="1:45" ht="21" customHeight="1"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</row>
    <row r="23" spans="1:45" ht="21" customHeight="1"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5" ht="21" customHeight="1"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5" ht="21" customHeight="1"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5" ht="21" customHeight="1"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5" ht="21" customHeight="1"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5" ht="21" customHeight="1"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5" ht="21" customHeight="1"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5:45" ht="21" customHeight="1"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5:45" ht="21" customHeight="1"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5:45" ht="21" customHeight="1"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5:45" ht="21" customHeight="1"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5:45" ht="21" customHeight="1"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5:45" ht="21" customHeight="1"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5:45" ht="21" customHeight="1"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5:45" ht="21" customHeight="1"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5:45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5:45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5:45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5:45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5:45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5:45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5:45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5:45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</row>
    <row r="414" spans="5:45" ht="21" customHeight="1">
      <c r="E414" s="2"/>
    </row>
    <row r="415" spans="5:45" ht="21" customHeight="1">
      <c r="E415" s="2"/>
    </row>
    <row r="416" spans="5:45" ht="21" customHeight="1">
      <c r="E416" s="2"/>
    </row>
    <row r="417" spans="5:5" ht="21" customHeight="1">
      <c r="E417" s="2"/>
    </row>
    <row r="418" spans="5:5" ht="21" customHeight="1">
      <c r="E418" s="2"/>
    </row>
    <row r="419" spans="5:5" ht="21" customHeight="1">
      <c r="E419" s="2"/>
    </row>
    <row r="420" spans="5:5" ht="21" customHeight="1">
      <c r="E420" s="2"/>
    </row>
    <row r="421" spans="5:5" ht="21" customHeight="1">
      <c r="E421" s="2"/>
    </row>
    <row r="422" spans="5:5" ht="21" customHeight="1">
      <c r="E422" s="2"/>
    </row>
    <row r="423" spans="5:5" ht="21" customHeight="1">
      <c r="E423" s="2"/>
    </row>
    <row r="424" spans="5:5" ht="21" customHeight="1">
      <c r="E424" s="2"/>
    </row>
    <row r="425" spans="5:5" ht="21" customHeight="1">
      <c r="E425" s="2"/>
    </row>
    <row r="426" spans="5:5" ht="21" customHeight="1">
      <c r="E426" s="2"/>
    </row>
    <row r="427" spans="5:5" ht="21" customHeight="1">
      <c r="E427" s="2"/>
    </row>
    <row r="428" spans="5:5" ht="21" customHeight="1">
      <c r="E428" s="2"/>
    </row>
    <row r="429" spans="5:5" ht="21" customHeight="1">
      <c r="E429" s="2"/>
    </row>
    <row r="430" spans="5:5" ht="21" customHeight="1">
      <c r="E430" s="2"/>
    </row>
    <row r="431" spans="5:5" ht="21" customHeight="1">
      <c r="E431" s="2"/>
    </row>
    <row r="432" spans="5: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15.75">
      <c r="E544" s="2"/>
    </row>
    <row r="545" spans="5:5" ht="15.75">
      <c r="E545" s="2"/>
    </row>
    <row r="546" spans="5:5" ht="15.75">
      <c r="E546" s="2"/>
    </row>
    <row r="547" spans="5:5" ht="15.75">
      <c r="E547" s="2"/>
    </row>
    <row r="548" spans="5:5" ht="15.75">
      <c r="E548" s="2"/>
    </row>
    <row r="549" spans="5:5" ht="15.75">
      <c r="E549" s="2"/>
    </row>
    <row r="550" spans="5:5" ht="15.75">
      <c r="E550" s="2"/>
    </row>
    <row r="551" spans="5:5" ht="15.75">
      <c r="E551" s="2"/>
    </row>
    <row r="552" spans="5:5" ht="15.75">
      <c r="E552" s="2"/>
    </row>
    <row r="553" spans="5:5" ht="15.75">
      <c r="E553" s="2"/>
    </row>
    <row r="554" spans="5:5" ht="15.75">
      <c r="E554" s="2"/>
    </row>
    <row r="555" spans="5:5" ht="15.75">
      <c r="E555" s="2"/>
    </row>
    <row r="556" spans="5:5" ht="15.75">
      <c r="E556" s="2"/>
    </row>
    <row r="557" spans="5:5" ht="15.75">
      <c r="E557" s="2"/>
    </row>
    <row r="558" spans="5:5" ht="15.75">
      <c r="E558" s="2"/>
    </row>
  </sheetData>
  <sheetProtection algorithmName="SHA-512" hashValue="hSMorcUhxVruqWyXaPOd3k9DW3ksq6lVn3BmHTrj/n11U5YtXD7/EhfuGfbqI8RLMOYPlhOnU10VlJzdv5VrVg==" saltValue="DgMPL8pOI01LKvqm+n4JPw==" spinCount="100000" sheet="1" objects="1" scenarios="1"/>
  <mergeCells count="63">
    <mergeCell ref="AL4:AM4"/>
    <mergeCell ref="AN4:AO4"/>
    <mergeCell ref="AF4:AG4"/>
    <mergeCell ref="AH4:AI4"/>
    <mergeCell ref="AJ2:AK2"/>
    <mergeCell ref="AJ3:AK3"/>
    <mergeCell ref="AJ4:AK4"/>
    <mergeCell ref="A1:A4"/>
    <mergeCell ref="B1:E4"/>
    <mergeCell ref="AB4:AC4"/>
    <mergeCell ref="AD4:AE4"/>
    <mergeCell ref="X2:Y2"/>
    <mergeCell ref="X3:Y3"/>
    <mergeCell ref="X4:Y4"/>
    <mergeCell ref="Z2:AA2"/>
    <mergeCell ref="Z3:AA3"/>
    <mergeCell ref="Z4:AA4"/>
    <mergeCell ref="R4:S4"/>
    <mergeCell ref="T4:U4"/>
    <mergeCell ref="V4:W4"/>
    <mergeCell ref="R2:S2"/>
    <mergeCell ref="T2:U2"/>
    <mergeCell ref="V2:W2"/>
    <mergeCell ref="H4:I4"/>
    <mergeCell ref="J2:K2"/>
    <mergeCell ref="J3:K3"/>
    <mergeCell ref="J4:K4"/>
    <mergeCell ref="F2:G2"/>
    <mergeCell ref="F3:G3"/>
    <mergeCell ref="F4:G4"/>
    <mergeCell ref="H3:I3"/>
    <mergeCell ref="H2:I2"/>
    <mergeCell ref="AP4:AQ4"/>
    <mergeCell ref="AR4:AS4"/>
    <mergeCell ref="P4:Q4"/>
    <mergeCell ref="L2:M2"/>
    <mergeCell ref="L3:M3"/>
    <mergeCell ref="L4:M4"/>
    <mergeCell ref="N4:O4"/>
    <mergeCell ref="R3:S3"/>
    <mergeCell ref="AB2:AC2"/>
    <mergeCell ref="AD2:AE2"/>
    <mergeCell ref="AB3:AC3"/>
    <mergeCell ref="AD3:AE3"/>
    <mergeCell ref="T3:U3"/>
    <mergeCell ref="V3:W3"/>
    <mergeCell ref="N2:O2"/>
    <mergeCell ref="N3:O3"/>
    <mergeCell ref="F1:AS1"/>
    <mergeCell ref="AP2:AQ2"/>
    <mergeCell ref="AR2:AS2"/>
    <mergeCell ref="AP3:AQ3"/>
    <mergeCell ref="AR3:AS3"/>
    <mergeCell ref="P2:Q2"/>
    <mergeCell ref="P3:Q3"/>
    <mergeCell ref="AF2:AG2"/>
    <mergeCell ref="AH2:AI2"/>
    <mergeCell ref="AF3:AG3"/>
    <mergeCell ref="AH3:AI3"/>
    <mergeCell ref="AL2:AM2"/>
    <mergeCell ref="AN2:AO2"/>
    <mergeCell ref="AL3:AM3"/>
    <mergeCell ref="AN3:AO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rowBreaks count="1" manualBreakCount="1">
    <brk id="1" max="50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tabColor theme="3" tint="0.39997558519241921"/>
    <pageSetUpPr fitToPage="1"/>
  </sheetPr>
  <dimension ref="A1:AS568"/>
  <sheetViews>
    <sheetView view="pageBreakPreview" zoomScale="80" zoomScaleNormal="100" zoomScaleSheetLayoutView="80" workbookViewId="0">
      <pane xSplit="5" ySplit="5" topLeftCell="F6" activePane="bottomRight" state="frozen"/>
      <selection activeCell="K4" sqref="K4:AL4"/>
      <selection pane="topRight" activeCell="K4" sqref="K4:AL4"/>
      <selection pane="bottomLeft" activeCell="K4" sqref="K4:AL4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354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0">
        <v>1</v>
      </c>
      <c r="B7" s="66" t="s">
        <v>211</v>
      </c>
      <c r="C7" s="194">
        <v>2017</v>
      </c>
      <c r="D7" s="61" t="s">
        <v>4</v>
      </c>
      <c r="E7" s="35">
        <f t="shared" ref="E7:E28" si="0">G7+I7+K7+M7+O7+Q7+S7+U7+W7+Y7+AA7+AC7+AE7+AG7+AI7+AK7+AM7+AO7+AQ7+AS7</f>
        <v>1330</v>
      </c>
      <c r="F7" s="109">
        <v>2</v>
      </c>
      <c r="G7" s="110">
        <v>405</v>
      </c>
      <c r="H7" s="141"/>
      <c r="I7" s="142"/>
      <c r="J7" s="141">
        <v>4</v>
      </c>
      <c r="K7" s="142">
        <v>55</v>
      </c>
      <c r="L7" s="141"/>
      <c r="M7" s="142"/>
      <c r="N7" s="128">
        <v>1</v>
      </c>
      <c r="O7" s="129">
        <v>330</v>
      </c>
      <c r="P7" s="141">
        <v>1</v>
      </c>
      <c r="Q7" s="142">
        <v>110</v>
      </c>
      <c r="R7" s="103"/>
      <c r="S7" s="104"/>
      <c r="T7" s="103"/>
      <c r="U7" s="104"/>
      <c r="V7" s="92">
        <v>2</v>
      </c>
      <c r="W7" s="116">
        <v>180</v>
      </c>
      <c r="X7" s="109" t="s">
        <v>66</v>
      </c>
      <c r="Y7" s="110">
        <v>250</v>
      </c>
      <c r="Z7" s="92"/>
      <c r="AA7" s="116"/>
      <c r="AB7" s="103"/>
      <c r="AC7" s="104"/>
      <c r="AD7" s="103"/>
      <c r="AE7" s="104"/>
      <c r="AF7" s="103"/>
      <c r="AG7" s="104"/>
      <c r="AH7" s="103"/>
      <c r="AI7" s="104"/>
      <c r="AJ7" s="92"/>
      <c r="AK7" s="116"/>
      <c r="AL7" s="103"/>
      <c r="AM7" s="104"/>
      <c r="AN7" s="96"/>
      <c r="AO7" s="97"/>
      <c r="AP7" s="92"/>
      <c r="AQ7" s="116"/>
      <c r="AR7" s="103"/>
      <c r="AS7" s="240"/>
    </row>
    <row r="8" spans="1:45" ht="21" customHeight="1">
      <c r="A8" s="40">
        <v>2</v>
      </c>
      <c r="B8" s="67" t="s">
        <v>223</v>
      </c>
      <c r="C8" s="197">
        <v>2017</v>
      </c>
      <c r="D8" s="41" t="s">
        <v>4</v>
      </c>
      <c r="E8" s="36">
        <f t="shared" si="0"/>
        <v>1100</v>
      </c>
      <c r="F8" s="122">
        <v>1</v>
      </c>
      <c r="G8" s="123">
        <v>495</v>
      </c>
      <c r="H8" s="143"/>
      <c r="I8" s="144"/>
      <c r="J8" s="143">
        <v>1</v>
      </c>
      <c r="K8" s="144">
        <v>110</v>
      </c>
      <c r="L8" s="143"/>
      <c r="M8" s="144"/>
      <c r="N8" s="130"/>
      <c r="O8" s="131"/>
      <c r="P8" s="143"/>
      <c r="Q8" s="144"/>
      <c r="R8" s="124"/>
      <c r="S8" s="125"/>
      <c r="T8" s="124"/>
      <c r="U8" s="125"/>
      <c r="V8" s="126"/>
      <c r="W8" s="127"/>
      <c r="X8" s="122">
        <v>1</v>
      </c>
      <c r="Y8" s="123">
        <v>495</v>
      </c>
      <c r="Z8" s="126"/>
      <c r="AA8" s="127"/>
      <c r="AB8" s="124"/>
      <c r="AC8" s="125"/>
      <c r="AD8" s="124"/>
      <c r="AE8" s="125"/>
      <c r="AF8" s="124"/>
      <c r="AG8" s="125"/>
      <c r="AH8" s="124"/>
      <c r="AI8" s="125"/>
      <c r="AJ8" s="126"/>
      <c r="AK8" s="127"/>
      <c r="AL8" s="124"/>
      <c r="AM8" s="125"/>
      <c r="AN8" s="225"/>
      <c r="AO8" s="238"/>
      <c r="AP8" s="126"/>
      <c r="AQ8" s="127"/>
      <c r="AR8" s="124"/>
      <c r="AS8" s="241"/>
    </row>
    <row r="9" spans="1:45" ht="21" customHeight="1">
      <c r="A9" s="40">
        <v>3</v>
      </c>
      <c r="B9" s="68" t="s">
        <v>184</v>
      </c>
      <c r="C9" s="195">
        <v>2017</v>
      </c>
      <c r="D9" s="42" t="s">
        <v>4</v>
      </c>
      <c r="E9" s="36">
        <f t="shared" si="0"/>
        <v>900</v>
      </c>
      <c r="F9" s="111" t="s">
        <v>66</v>
      </c>
      <c r="G9" s="112">
        <v>250</v>
      </c>
      <c r="H9" s="161"/>
      <c r="I9" s="162"/>
      <c r="J9" s="161">
        <v>2</v>
      </c>
      <c r="K9" s="162">
        <v>90</v>
      </c>
      <c r="L9" s="161"/>
      <c r="M9" s="162"/>
      <c r="N9" s="158"/>
      <c r="O9" s="159"/>
      <c r="P9" s="161">
        <v>2</v>
      </c>
      <c r="Q9" s="162">
        <v>90</v>
      </c>
      <c r="R9" s="105"/>
      <c r="S9" s="106"/>
      <c r="T9" s="105"/>
      <c r="U9" s="106"/>
      <c r="V9" s="93">
        <v>1</v>
      </c>
      <c r="W9" s="117">
        <v>220</v>
      </c>
      <c r="X9" s="111" t="s">
        <v>66</v>
      </c>
      <c r="Y9" s="112">
        <v>250</v>
      </c>
      <c r="Z9" s="93"/>
      <c r="AA9" s="117"/>
      <c r="AB9" s="105"/>
      <c r="AC9" s="106"/>
      <c r="AD9" s="105"/>
      <c r="AE9" s="106"/>
      <c r="AF9" s="105"/>
      <c r="AG9" s="106"/>
      <c r="AH9" s="105"/>
      <c r="AI9" s="106"/>
      <c r="AJ9" s="93"/>
      <c r="AK9" s="117"/>
      <c r="AL9" s="105"/>
      <c r="AM9" s="106"/>
      <c r="AN9" s="226"/>
      <c r="AO9" s="239"/>
      <c r="AP9" s="93"/>
      <c r="AQ9" s="117"/>
      <c r="AR9" s="105"/>
      <c r="AS9" s="242"/>
    </row>
    <row r="10" spans="1:45" ht="21" customHeight="1">
      <c r="A10" s="40">
        <v>4</v>
      </c>
      <c r="B10" s="68" t="s">
        <v>329</v>
      </c>
      <c r="C10" s="195">
        <v>2017</v>
      </c>
      <c r="D10" s="42" t="s">
        <v>4</v>
      </c>
      <c r="E10" s="36">
        <f t="shared" si="0"/>
        <v>770</v>
      </c>
      <c r="F10" s="111" t="s">
        <v>11</v>
      </c>
      <c r="G10" s="112">
        <v>315</v>
      </c>
      <c r="H10" s="161"/>
      <c r="I10" s="162"/>
      <c r="J10" s="161">
        <v>3</v>
      </c>
      <c r="K10" s="162">
        <v>70</v>
      </c>
      <c r="L10" s="161"/>
      <c r="M10" s="162"/>
      <c r="N10" s="158"/>
      <c r="O10" s="159"/>
      <c r="P10" s="161">
        <v>3</v>
      </c>
      <c r="Q10" s="162">
        <v>70</v>
      </c>
      <c r="R10" s="105"/>
      <c r="S10" s="106"/>
      <c r="T10" s="105"/>
      <c r="U10" s="106"/>
      <c r="V10" s="93"/>
      <c r="W10" s="117"/>
      <c r="X10" s="111" t="s">
        <v>11</v>
      </c>
      <c r="Y10" s="112">
        <v>315</v>
      </c>
      <c r="Z10" s="93"/>
      <c r="AA10" s="117"/>
      <c r="AB10" s="105"/>
      <c r="AC10" s="106"/>
      <c r="AD10" s="105"/>
      <c r="AE10" s="106"/>
      <c r="AF10" s="105"/>
      <c r="AG10" s="106"/>
      <c r="AH10" s="105"/>
      <c r="AI10" s="106"/>
      <c r="AJ10" s="93"/>
      <c r="AK10" s="117"/>
      <c r="AL10" s="105"/>
      <c r="AM10" s="106"/>
      <c r="AN10" s="226"/>
      <c r="AO10" s="239"/>
      <c r="AP10" s="93"/>
      <c r="AQ10" s="117"/>
      <c r="AR10" s="105"/>
      <c r="AS10" s="242"/>
    </row>
    <row r="11" spans="1:45" ht="21" customHeight="1">
      <c r="A11" s="40">
        <v>5</v>
      </c>
      <c r="B11" s="68" t="s">
        <v>311</v>
      </c>
      <c r="C11" s="195">
        <v>2017</v>
      </c>
      <c r="D11" s="42" t="s">
        <v>4</v>
      </c>
      <c r="E11" s="36">
        <f t="shared" si="0"/>
        <v>455</v>
      </c>
      <c r="F11" s="111" t="s">
        <v>23</v>
      </c>
      <c r="G11" s="112">
        <v>115</v>
      </c>
      <c r="H11" s="161"/>
      <c r="I11" s="162"/>
      <c r="J11" s="161">
        <v>5</v>
      </c>
      <c r="K11" s="162">
        <v>45</v>
      </c>
      <c r="L11" s="161"/>
      <c r="M11" s="162"/>
      <c r="N11" s="158"/>
      <c r="O11" s="159"/>
      <c r="P11" s="161"/>
      <c r="Q11" s="162"/>
      <c r="R11" s="105"/>
      <c r="S11" s="106"/>
      <c r="T11" s="105"/>
      <c r="U11" s="106"/>
      <c r="V11" s="93"/>
      <c r="W11" s="117"/>
      <c r="X11" s="111" t="s">
        <v>23</v>
      </c>
      <c r="Y11" s="112">
        <v>115</v>
      </c>
      <c r="Z11" s="93">
        <v>2</v>
      </c>
      <c r="AA11" s="117">
        <v>180</v>
      </c>
      <c r="AB11" s="105"/>
      <c r="AC11" s="106"/>
      <c r="AD11" s="105"/>
      <c r="AE11" s="106"/>
      <c r="AF11" s="105"/>
      <c r="AG11" s="106"/>
      <c r="AH11" s="105"/>
      <c r="AI11" s="106"/>
      <c r="AJ11" s="93"/>
      <c r="AK11" s="117"/>
      <c r="AL11" s="105"/>
      <c r="AM11" s="106"/>
      <c r="AN11" s="226"/>
      <c r="AO11" s="239"/>
      <c r="AP11" s="93"/>
      <c r="AQ11" s="117"/>
      <c r="AR11" s="105"/>
      <c r="AS11" s="242"/>
    </row>
    <row r="12" spans="1:45" ht="21" customHeight="1">
      <c r="A12" s="40">
        <v>6</v>
      </c>
      <c r="B12" s="68" t="s">
        <v>630</v>
      </c>
      <c r="C12" s="195">
        <v>2018</v>
      </c>
      <c r="D12" s="42" t="s">
        <v>9</v>
      </c>
      <c r="E12" s="36">
        <f t="shared" si="0"/>
        <v>320</v>
      </c>
      <c r="F12" s="111"/>
      <c r="G12" s="112"/>
      <c r="H12" s="161"/>
      <c r="I12" s="162"/>
      <c r="J12" s="161"/>
      <c r="K12" s="162"/>
      <c r="L12" s="161"/>
      <c r="M12" s="162"/>
      <c r="N12" s="158"/>
      <c r="O12" s="159"/>
      <c r="P12" s="161"/>
      <c r="Q12" s="162"/>
      <c r="R12" s="105"/>
      <c r="S12" s="106"/>
      <c r="T12" s="105"/>
      <c r="U12" s="106"/>
      <c r="V12" s="93" t="s">
        <v>65</v>
      </c>
      <c r="W12" s="117">
        <v>90</v>
      </c>
      <c r="X12" s="111"/>
      <c r="Y12" s="112"/>
      <c r="Z12" s="93">
        <v>3</v>
      </c>
      <c r="AA12" s="117">
        <v>140</v>
      </c>
      <c r="AB12" s="105"/>
      <c r="AC12" s="106"/>
      <c r="AD12" s="105"/>
      <c r="AE12" s="106"/>
      <c r="AF12" s="105"/>
      <c r="AG12" s="106"/>
      <c r="AH12" s="105">
        <v>2</v>
      </c>
      <c r="AI12" s="106">
        <v>90</v>
      </c>
      <c r="AJ12" s="93"/>
      <c r="AK12" s="117"/>
      <c r="AL12" s="105"/>
      <c r="AM12" s="106"/>
      <c r="AN12" s="226"/>
      <c r="AO12" s="239"/>
      <c r="AP12" s="93"/>
      <c r="AQ12" s="117"/>
      <c r="AR12" s="105"/>
      <c r="AS12" s="242"/>
    </row>
    <row r="13" spans="1:45" ht="21" customHeight="1">
      <c r="A13" s="40">
        <v>7</v>
      </c>
      <c r="B13" s="68" t="s">
        <v>411</v>
      </c>
      <c r="C13" s="195">
        <v>2017</v>
      </c>
      <c r="D13" s="42" t="s">
        <v>7</v>
      </c>
      <c r="E13" s="36">
        <f t="shared" si="0"/>
        <v>300</v>
      </c>
      <c r="F13" s="111"/>
      <c r="G13" s="112"/>
      <c r="H13" s="161"/>
      <c r="I13" s="162"/>
      <c r="J13" s="161"/>
      <c r="K13" s="162"/>
      <c r="L13" s="161"/>
      <c r="M13" s="162"/>
      <c r="N13" s="158" t="s">
        <v>11</v>
      </c>
      <c r="O13" s="159">
        <v>210</v>
      </c>
      <c r="P13" s="161"/>
      <c r="Q13" s="162"/>
      <c r="R13" s="105"/>
      <c r="S13" s="106"/>
      <c r="T13" s="105">
        <v>2</v>
      </c>
      <c r="U13" s="106">
        <v>90</v>
      </c>
      <c r="V13" s="93"/>
      <c r="W13" s="117"/>
      <c r="X13" s="111"/>
      <c r="Y13" s="112"/>
      <c r="Z13" s="93"/>
      <c r="AA13" s="117"/>
      <c r="AB13" s="105"/>
      <c r="AC13" s="106"/>
      <c r="AD13" s="105"/>
      <c r="AE13" s="106"/>
      <c r="AF13" s="105"/>
      <c r="AG13" s="106"/>
      <c r="AH13" s="105"/>
      <c r="AI13" s="106"/>
      <c r="AJ13" s="93"/>
      <c r="AK13" s="117"/>
      <c r="AL13" s="105"/>
      <c r="AM13" s="106"/>
      <c r="AN13" s="226"/>
      <c r="AO13" s="239"/>
      <c r="AP13" s="93"/>
      <c r="AQ13" s="117"/>
      <c r="AR13" s="105"/>
      <c r="AS13" s="242"/>
    </row>
    <row r="14" spans="1:45" ht="21" customHeight="1">
      <c r="A14" s="40">
        <v>8</v>
      </c>
      <c r="B14" s="68" t="s">
        <v>700</v>
      </c>
      <c r="C14" s="195">
        <v>2017</v>
      </c>
      <c r="D14" s="42" t="s">
        <v>9</v>
      </c>
      <c r="E14" s="36">
        <f t="shared" si="0"/>
        <v>220</v>
      </c>
      <c r="F14" s="111"/>
      <c r="G14" s="112"/>
      <c r="H14" s="161"/>
      <c r="I14" s="162"/>
      <c r="J14" s="161"/>
      <c r="K14" s="162"/>
      <c r="L14" s="161"/>
      <c r="M14" s="162"/>
      <c r="N14" s="158"/>
      <c r="O14" s="159"/>
      <c r="P14" s="161"/>
      <c r="Q14" s="162"/>
      <c r="R14" s="105"/>
      <c r="S14" s="106"/>
      <c r="T14" s="105"/>
      <c r="U14" s="106"/>
      <c r="V14" s="93"/>
      <c r="W14" s="117"/>
      <c r="X14" s="111"/>
      <c r="Y14" s="112"/>
      <c r="Z14" s="93">
        <v>1</v>
      </c>
      <c r="AA14" s="117">
        <v>220</v>
      </c>
      <c r="AB14" s="105"/>
      <c r="AC14" s="106"/>
      <c r="AD14" s="105"/>
      <c r="AE14" s="106"/>
      <c r="AF14" s="105"/>
      <c r="AG14" s="106"/>
      <c r="AH14" s="105"/>
      <c r="AI14" s="106"/>
      <c r="AJ14" s="93"/>
      <c r="AK14" s="117"/>
      <c r="AL14" s="105"/>
      <c r="AM14" s="106"/>
      <c r="AN14" s="226"/>
      <c r="AO14" s="239"/>
      <c r="AP14" s="93"/>
      <c r="AQ14" s="117"/>
      <c r="AR14" s="105"/>
      <c r="AS14" s="242"/>
    </row>
    <row r="15" spans="1:45" ht="21" customHeight="1">
      <c r="A15" s="43">
        <v>9</v>
      </c>
      <c r="B15" s="69" t="s">
        <v>827</v>
      </c>
      <c r="C15" s="196">
        <v>2017</v>
      </c>
      <c r="D15" s="44" t="s">
        <v>72</v>
      </c>
      <c r="E15" s="36">
        <f t="shared" si="0"/>
        <v>180</v>
      </c>
      <c r="F15" s="111"/>
      <c r="G15" s="112"/>
      <c r="H15" s="161"/>
      <c r="I15" s="162"/>
      <c r="J15" s="161"/>
      <c r="K15" s="162"/>
      <c r="L15" s="161"/>
      <c r="M15" s="162"/>
      <c r="N15" s="158"/>
      <c r="O15" s="159"/>
      <c r="P15" s="161"/>
      <c r="Q15" s="162"/>
      <c r="R15" s="105"/>
      <c r="S15" s="106"/>
      <c r="T15" s="105"/>
      <c r="U15" s="106"/>
      <c r="V15" s="93"/>
      <c r="W15" s="117"/>
      <c r="X15" s="111"/>
      <c r="Y15" s="112"/>
      <c r="Z15" s="93"/>
      <c r="AA15" s="117"/>
      <c r="AB15" s="105"/>
      <c r="AC15" s="106"/>
      <c r="AD15" s="105"/>
      <c r="AE15" s="106"/>
      <c r="AF15" s="105"/>
      <c r="AG15" s="106"/>
      <c r="AH15" s="105"/>
      <c r="AI15" s="106"/>
      <c r="AJ15" s="93">
        <v>2</v>
      </c>
      <c r="AK15" s="117">
        <v>180</v>
      </c>
      <c r="AL15" s="105"/>
      <c r="AM15" s="106"/>
      <c r="AN15" s="226"/>
      <c r="AO15" s="239"/>
      <c r="AP15" s="93"/>
      <c r="AQ15" s="117"/>
      <c r="AR15" s="105"/>
      <c r="AS15" s="242"/>
    </row>
    <row r="16" spans="1:45" ht="21" customHeight="1">
      <c r="A16" s="43">
        <v>10</v>
      </c>
      <c r="B16" s="69" t="s">
        <v>701</v>
      </c>
      <c r="C16" s="196">
        <v>2020</v>
      </c>
      <c r="D16" s="44" t="s">
        <v>9</v>
      </c>
      <c r="E16" s="36">
        <f t="shared" si="0"/>
        <v>180</v>
      </c>
      <c r="F16" s="111"/>
      <c r="G16" s="112"/>
      <c r="H16" s="161"/>
      <c r="I16" s="162"/>
      <c r="J16" s="161"/>
      <c r="K16" s="162"/>
      <c r="L16" s="161"/>
      <c r="M16" s="162"/>
      <c r="N16" s="158"/>
      <c r="O16" s="159"/>
      <c r="P16" s="161"/>
      <c r="Q16" s="162"/>
      <c r="R16" s="105"/>
      <c r="S16" s="106"/>
      <c r="T16" s="105"/>
      <c r="U16" s="106"/>
      <c r="V16" s="93"/>
      <c r="W16" s="117"/>
      <c r="X16" s="111"/>
      <c r="Y16" s="112"/>
      <c r="Z16" s="93">
        <v>4</v>
      </c>
      <c r="AA16" s="117">
        <v>110</v>
      </c>
      <c r="AB16" s="105"/>
      <c r="AC16" s="106"/>
      <c r="AD16" s="105"/>
      <c r="AE16" s="106"/>
      <c r="AF16" s="105"/>
      <c r="AG16" s="106"/>
      <c r="AH16" s="105">
        <v>3</v>
      </c>
      <c r="AI16" s="106">
        <v>70</v>
      </c>
      <c r="AJ16" s="93"/>
      <c r="AK16" s="117"/>
      <c r="AL16" s="105"/>
      <c r="AM16" s="106"/>
      <c r="AN16" s="226"/>
      <c r="AO16" s="239"/>
      <c r="AP16" s="93"/>
      <c r="AQ16" s="117"/>
      <c r="AR16" s="105"/>
      <c r="AS16" s="242"/>
    </row>
    <row r="17" spans="1:45" ht="21" customHeight="1">
      <c r="A17" s="43">
        <v>11</v>
      </c>
      <c r="B17" s="69" t="s">
        <v>470</v>
      </c>
      <c r="C17" s="196">
        <v>2017</v>
      </c>
      <c r="D17" s="44" t="s">
        <v>7</v>
      </c>
      <c r="E17" s="36">
        <f t="shared" si="0"/>
        <v>175</v>
      </c>
      <c r="F17" s="111"/>
      <c r="G17" s="112"/>
      <c r="H17" s="161">
        <v>3</v>
      </c>
      <c r="I17" s="162">
        <v>70</v>
      </c>
      <c r="J17" s="161"/>
      <c r="K17" s="162"/>
      <c r="L17" s="161"/>
      <c r="M17" s="162"/>
      <c r="N17" s="158" t="s">
        <v>65</v>
      </c>
      <c r="O17" s="159">
        <v>105</v>
      </c>
      <c r="P17" s="161"/>
      <c r="Q17" s="162"/>
      <c r="R17" s="105"/>
      <c r="S17" s="106"/>
      <c r="T17" s="105"/>
      <c r="U17" s="106"/>
      <c r="V17" s="93"/>
      <c r="W17" s="117"/>
      <c r="X17" s="111"/>
      <c r="Y17" s="112"/>
      <c r="Z17" s="93"/>
      <c r="AA17" s="117"/>
      <c r="AB17" s="105"/>
      <c r="AC17" s="106"/>
      <c r="AD17" s="105"/>
      <c r="AE17" s="106"/>
      <c r="AF17" s="105"/>
      <c r="AG17" s="106"/>
      <c r="AH17" s="105"/>
      <c r="AI17" s="106"/>
      <c r="AJ17" s="93"/>
      <c r="AK17" s="117"/>
      <c r="AL17" s="105"/>
      <c r="AM17" s="106"/>
      <c r="AN17" s="226"/>
      <c r="AO17" s="239"/>
      <c r="AP17" s="93"/>
      <c r="AQ17" s="117"/>
      <c r="AR17" s="105"/>
      <c r="AS17" s="242"/>
    </row>
    <row r="18" spans="1:45" ht="21" customHeight="1">
      <c r="A18" s="43">
        <v>12</v>
      </c>
      <c r="B18" s="69" t="s">
        <v>469</v>
      </c>
      <c r="C18" s="196">
        <v>2017</v>
      </c>
      <c r="D18" s="44" t="s">
        <v>7</v>
      </c>
      <c r="E18" s="36">
        <f t="shared" si="0"/>
        <v>165</v>
      </c>
      <c r="F18" s="111"/>
      <c r="G18" s="112"/>
      <c r="H18" s="161"/>
      <c r="I18" s="162"/>
      <c r="J18" s="161"/>
      <c r="K18" s="162"/>
      <c r="L18" s="161"/>
      <c r="M18" s="162"/>
      <c r="N18" s="158" t="s">
        <v>66</v>
      </c>
      <c r="O18" s="159">
        <v>165</v>
      </c>
      <c r="P18" s="161"/>
      <c r="Q18" s="162"/>
      <c r="R18" s="105"/>
      <c r="S18" s="106"/>
      <c r="T18" s="105"/>
      <c r="U18" s="106"/>
      <c r="V18" s="93"/>
      <c r="W18" s="117"/>
      <c r="X18" s="111"/>
      <c r="Y18" s="112"/>
      <c r="Z18" s="93"/>
      <c r="AA18" s="117"/>
      <c r="AB18" s="105"/>
      <c r="AC18" s="106"/>
      <c r="AD18" s="105"/>
      <c r="AE18" s="106"/>
      <c r="AF18" s="105"/>
      <c r="AG18" s="106"/>
      <c r="AH18" s="105"/>
      <c r="AI18" s="106"/>
      <c r="AJ18" s="93"/>
      <c r="AK18" s="117"/>
      <c r="AL18" s="105"/>
      <c r="AM18" s="106"/>
      <c r="AN18" s="226"/>
      <c r="AO18" s="239"/>
      <c r="AP18" s="93"/>
      <c r="AQ18" s="117"/>
      <c r="AR18" s="105"/>
      <c r="AS18" s="242"/>
    </row>
    <row r="19" spans="1:45" ht="21" customHeight="1">
      <c r="A19" s="43">
        <v>13</v>
      </c>
      <c r="B19" s="69" t="s">
        <v>430</v>
      </c>
      <c r="C19" s="196">
        <v>2017</v>
      </c>
      <c r="D19" s="44" t="s">
        <v>9</v>
      </c>
      <c r="E19" s="36">
        <f t="shared" si="0"/>
        <v>160</v>
      </c>
      <c r="F19" s="111" t="s">
        <v>65</v>
      </c>
      <c r="G19" s="112">
        <v>160</v>
      </c>
      <c r="H19" s="161"/>
      <c r="I19" s="162"/>
      <c r="J19" s="161"/>
      <c r="K19" s="162"/>
      <c r="L19" s="161"/>
      <c r="M19" s="162"/>
      <c r="N19" s="158"/>
      <c r="O19" s="159"/>
      <c r="P19" s="161"/>
      <c r="Q19" s="162"/>
      <c r="R19" s="105"/>
      <c r="S19" s="106"/>
      <c r="T19" s="105"/>
      <c r="U19" s="106"/>
      <c r="V19" s="93"/>
      <c r="W19" s="117"/>
      <c r="X19" s="111"/>
      <c r="Y19" s="112"/>
      <c r="Z19" s="93"/>
      <c r="AA19" s="117"/>
      <c r="AB19" s="105"/>
      <c r="AC19" s="106"/>
      <c r="AD19" s="105"/>
      <c r="AE19" s="106"/>
      <c r="AF19" s="105"/>
      <c r="AG19" s="106"/>
      <c r="AH19" s="105"/>
      <c r="AI19" s="106"/>
      <c r="AJ19" s="93"/>
      <c r="AK19" s="117"/>
      <c r="AL19" s="105"/>
      <c r="AM19" s="106"/>
      <c r="AN19" s="226"/>
      <c r="AO19" s="239"/>
      <c r="AP19" s="93"/>
      <c r="AQ19" s="117"/>
      <c r="AR19" s="105"/>
      <c r="AS19" s="242"/>
    </row>
    <row r="20" spans="1:45" ht="21" customHeight="1">
      <c r="A20" s="43">
        <v>14</v>
      </c>
      <c r="B20" s="69" t="s">
        <v>471</v>
      </c>
      <c r="C20" s="196">
        <v>2019</v>
      </c>
      <c r="D20" s="44" t="s">
        <v>7</v>
      </c>
      <c r="E20" s="36">
        <f t="shared" si="0"/>
        <v>145</v>
      </c>
      <c r="F20" s="111"/>
      <c r="G20" s="112"/>
      <c r="H20" s="161"/>
      <c r="I20" s="162"/>
      <c r="J20" s="161"/>
      <c r="K20" s="162"/>
      <c r="L20" s="161"/>
      <c r="M20" s="162"/>
      <c r="N20" s="158" t="s">
        <v>23</v>
      </c>
      <c r="O20" s="159">
        <v>75</v>
      </c>
      <c r="P20" s="161"/>
      <c r="Q20" s="162"/>
      <c r="R20" s="105"/>
      <c r="S20" s="106"/>
      <c r="T20" s="105">
        <v>3</v>
      </c>
      <c r="U20" s="106">
        <v>70</v>
      </c>
      <c r="V20" s="93"/>
      <c r="W20" s="117"/>
      <c r="X20" s="111"/>
      <c r="Y20" s="112"/>
      <c r="Z20" s="93"/>
      <c r="AA20" s="117"/>
      <c r="AB20" s="105"/>
      <c r="AC20" s="106"/>
      <c r="AD20" s="105"/>
      <c r="AE20" s="106"/>
      <c r="AF20" s="105"/>
      <c r="AG20" s="106"/>
      <c r="AH20" s="105"/>
      <c r="AI20" s="106"/>
      <c r="AJ20" s="93"/>
      <c r="AK20" s="117"/>
      <c r="AL20" s="105"/>
      <c r="AM20" s="106"/>
      <c r="AN20" s="226"/>
      <c r="AO20" s="239"/>
      <c r="AP20" s="93"/>
      <c r="AQ20" s="117"/>
      <c r="AR20" s="105"/>
      <c r="AS20" s="242"/>
    </row>
    <row r="21" spans="1:45" ht="21" customHeight="1">
      <c r="A21" s="43">
        <v>15</v>
      </c>
      <c r="B21" s="69" t="s">
        <v>828</v>
      </c>
      <c r="C21" s="196">
        <v>2017</v>
      </c>
      <c r="D21" s="44" t="s">
        <v>72</v>
      </c>
      <c r="E21" s="36">
        <f t="shared" si="0"/>
        <v>140</v>
      </c>
      <c r="F21" s="111"/>
      <c r="G21" s="112"/>
      <c r="H21" s="161"/>
      <c r="I21" s="162"/>
      <c r="J21" s="161"/>
      <c r="K21" s="162"/>
      <c r="L21" s="161"/>
      <c r="M21" s="162"/>
      <c r="N21" s="158"/>
      <c r="O21" s="159"/>
      <c r="P21" s="161"/>
      <c r="Q21" s="162"/>
      <c r="R21" s="105"/>
      <c r="S21" s="106"/>
      <c r="T21" s="105"/>
      <c r="U21" s="106"/>
      <c r="V21" s="93"/>
      <c r="W21" s="117"/>
      <c r="X21" s="111"/>
      <c r="Y21" s="112"/>
      <c r="Z21" s="93"/>
      <c r="AA21" s="117"/>
      <c r="AB21" s="105"/>
      <c r="AC21" s="106"/>
      <c r="AD21" s="105"/>
      <c r="AE21" s="106"/>
      <c r="AF21" s="105"/>
      <c r="AG21" s="106"/>
      <c r="AH21" s="105"/>
      <c r="AI21" s="106"/>
      <c r="AJ21" s="93">
        <v>3</v>
      </c>
      <c r="AK21" s="117">
        <v>140</v>
      </c>
      <c r="AL21" s="105"/>
      <c r="AM21" s="106"/>
      <c r="AN21" s="226"/>
      <c r="AO21" s="239"/>
      <c r="AP21" s="93"/>
      <c r="AQ21" s="117"/>
      <c r="AR21" s="105"/>
      <c r="AS21" s="242"/>
    </row>
    <row r="22" spans="1:45" ht="21" customHeight="1">
      <c r="A22" s="43">
        <v>16</v>
      </c>
      <c r="B22" s="69" t="s">
        <v>414</v>
      </c>
      <c r="C22" s="196">
        <v>2018</v>
      </c>
      <c r="D22" s="44" t="s">
        <v>7</v>
      </c>
      <c r="E22" s="36">
        <f t="shared" si="0"/>
        <v>135</v>
      </c>
      <c r="F22" s="111"/>
      <c r="G22" s="112"/>
      <c r="H22" s="161"/>
      <c r="I22" s="162"/>
      <c r="J22" s="161"/>
      <c r="K22" s="162"/>
      <c r="L22" s="161"/>
      <c r="M22" s="162"/>
      <c r="N22" s="158" t="s">
        <v>64</v>
      </c>
      <c r="O22" s="159">
        <v>135</v>
      </c>
      <c r="P22" s="161"/>
      <c r="Q22" s="162"/>
      <c r="R22" s="105"/>
      <c r="S22" s="106"/>
      <c r="T22" s="105"/>
      <c r="U22" s="106"/>
      <c r="V22" s="93"/>
      <c r="W22" s="117"/>
      <c r="X22" s="111"/>
      <c r="Y22" s="112"/>
      <c r="Z22" s="93"/>
      <c r="AA22" s="117"/>
      <c r="AB22" s="105"/>
      <c r="AC22" s="106"/>
      <c r="AD22" s="105"/>
      <c r="AE22" s="106"/>
      <c r="AF22" s="105"/>
      <c r="AG22" s="106"/>
      <c r="AH22" s="105"/>
      <c r="AI22" s="106"/>
      <c r="AJ22" s="93"/>
      <c r="AK22" s="117"/>
      <c r="AL22" s="105"/>
      <c r="AM22" s="106"/>
      <c r="AN22" s="226"/>
      <c r="AO22" s="239"/>
      <c r="AP22" s="93"/>
      <c r="AQ22" s="117"/>
      <c r="AR22" s="105"/>
      <c r="AS22" s="242"/>
    </row>
    <row r="23" spans="1:45" ht="21" customHeight="1">
      <c r="A23" s="43">
        <v>17</v>
      </c>
      <c r="B23" s="69" t="s">
        <v>642</v>
      </c>
      <c r="C23" s="196">
        <v>2017</v>
      </c>
      <c r="D23" s="44" t="s">
        <v>204</v>
      </c>
      <c r="E23" s="36">
        <f t="shared" si="0"/>
        <v>115</v>
      </c>
      <c r="F23" s="111"/>
      <c r="G23" s="112"/>
      <c r="H23" s="161"/>
      <c r="I23" s="162"/>
      <c r="J23" s="161"/>
      <c r="K23" s="162"/>
      <c r="L23" s="161"/>
      <c r="M23" s="162"/>
      <c r="N23" s="158"/>
      <c r="O23" s="159"/>
      <c r="P23" s="161"/>
      <c r="Q23" s="162"/>
      <c r="R23" s="105"/>
      <c r="S23" s="106"/>
      <c r="T23" s="105"/>
      <c r="U23" s="106"/>
      <c r="V23" s="93"/>
      <c r="W23" s="117"/>
      <c r="X23" s="111" t="s">
        <v>23</v>
      </c>
      <c r="Y23" s="112">
        <v>115</v>
      </c>
      <c r="Z23" s="93"/>
      <c r="AA23" s="117"/>
      <c r="AB23" s="105"/>
      <c r="AC23" s="106"/>
      <c r="AD23" s="105"/>
      <c r="AE23" s="106"/>
      <c r="AF23" s="105"/>
      <c r="AG23" s="106"/>
      <c r="AH23" s="105"/>
      <c r="AI23" s="106"/>
      <c r="AJ23" s="93"/>
      <c r="AK23" s="117"/>
      <c r="AL23" s="105"/>
      <c r="AM23" s="106"/>
      <c r="AN23" s="226"/>
      <c r="AO23" s="239"/>
      <c r="AP23" s="93"/>
      <c r="AQ23" s="117"/>
      <c r="AR23" s="105"/>
      <c r="AS23" s="242"/>
    </row>
    <row r="24" spans="1:45" ht="21" customHeight="1">
      <c r="A24" s="43">
        <v>18</v>
      </c>
      <c r="B24" s="69" t="s">
        <v>863</v>
      </c>
      <c r="C24" s="196">
        <v>2018</v>
      </c>
      <c r="D24" s="44" t="s">
        <v>6</v>
      </c>
      <c r="E24" s="36">
        <f t="shared" si="0"/>
        <v>110</v>
      </c>
      <c r="F24" s="111"/>
      <c r="G24" s="112"/>
      <c r="H24" s="161"/>
      <c r="I24" s="162"/>
      <c r="J24" s="161"/>
      <c r="K24" s="162"/>
      <c r="L24" s="161"/>
      <c r="M24" s="162"/>
      <c r="N24" s="158"/>
      <c r="O24" s="159"/>
      <c r="P24" s="161"/>
      <c r="Q24" s="162"/>
      <c r="R24" s="105"/>
      <c r="S24" s="106"/>
      <c r="T24" s="105"/>
      <c r="U24" s="106"/>
      <c r="V24" s="93"/>
      <c r="W24" s="117"/>
      <c r="X24" s="111"/>
      <c r="Y24" s="112"/>
      <c r="Z24" s="93"/>
      <c r="AA24" s="117"/>
      <c r="AB24" s="105"/>
      <c r="AC24" s="106"/>
      <c r="AD24" s="105"/>
      <c r="AE24" s="106"/>
      <c r="AF24" s="105"/>
      <c r="AG24" s="106"/>
      <c r="AH24" s="105"/>
      <c r="AI24" s="106"/>
      <c r="AJ24" s="93"/>
      <c r="AK24" s="117"/>
      <c r="AL24" s="105"/>
      <c r="AM24" s="106"/>
      <c r="AN24" s="226"/>
      <c r="AO24" s="239"/>
      <c r="AP24" s="93"/>
      <c r="AQ24" s="117"/>
      <c r="AR24" s="105">
        <v>1</v>
      </c>
      <c r="AS24" s="242">
        <v>110</v>
      </c>
    </row>
    <row r="25" spans="1:45" ht="21" customHeight="1">
      <c r="A25" s="43">
        <v>18</v>
      </c>
      <c r="B25" s="69" t="s">
        <v>813</v>
      </c>
      <c r="C25" s="196">
        <v>2018</v>
      </c>
      <c r="D25" s="44" t="s">
        <v>9</v>
      </c>
      <c r="E25" s="36">
        <f t="shared" si="0"/>
        <v>110</v>
      </c>
      <c r="F25" s="111"/>
      <c r="G25" s="112"/>
      <c r="H25" s="161"/>
      <c r="I25" s="162"/>
      <c r="J25" s="161"/>
      <c r="K25" s="162"/>
      <c r="L25" s="161"/>
      <c r="M25" s="162"/>
      <c r="N25" s="158"/>
      <c r="O25" s="159"/>
      <c r="P25" s="161"/>
      <c r="Q25" s="162"/>
      <c r="R25" s="105"/>
      <c r="S25" s="106"/>
      <c r="T25" s="105"/>
      <c r="U25" s="106"/>
      <c r="V25" s="93"/>
      <c r="W25" s="117"/>
      <c r="X25" s="111"/>
      <c r="Y25" s="112"/>
      <c r="Z25" s="93"/>
      <c r="AA25" s="117"/>
      <c r="AB25" s="105"/>
      <c r="AC25" s="106"/>
      <c r="AD25" s="105"/>
      <c r="AE25" s="106"/>
      <c r="AF25" s="105"/>
      <c r="AG25" s="106"/>
      <c r="AH25" s="105">
        <v>1</v>
      </c>
      <c r="AI25" s="106">
        <v>110</v>
      </c>
      <c r="AJ25" s="93"/>
      <c r="AK25" s="117"/>
      <c r="AL25" s="105"/>
      <c r="AM25" s="106"/>
      <c r="AN25" s="226"/>
      <c r="AO25" s="239"/>
      <c r="AP25" s="93"/>
      <c r="AQ25" s="117"/>
      <c r="AR25" s="105"/>
      <c r="AS25" s="242"/>
    </row>
    <row r="26" spans="1:45" ht="21" customHeight="1">
      <c r="A26" s="43">
        <v>20</v>
      </c>
      <c r="B26" s="69" t="s">
        <v>864</v>
      </c>
      <c r="C26" s="196">
        <v>2017</v>
      </c>
      <c r="D26" s="44" t="s">
        <v>6</v>
      </c>
      <c r="E26" s="36">
        <f t="shared" si="0"/>
        <v>90</v>
      </c>
      <c r="F26" s="111"/>
      <c r="G26" s="112"/>
      <c r="H26" s="161"/>
      <c r="I26" s="162"/>
      <c r="J26" s="161"/>
      <c r="K26" s="162"/>
      <c r="L26" s="161"/>
      <c r="M26" s="162"/>
      <c r="N26" s="158"/>
      <c r="O26" s="159"/>
      <c r="P26" s="161"/>
      <c r="Q26" s="162"/>
      <c r="R26" s="105"/>
      <c r="S26" s="106"/>
      <c r="T26" s="105"/>
      <c r="U26" s="106"/>
      <c r="V26" s="93"/>
      <c r="W26" s="117"/>
      <c r="X26" s="111"/>
      <c r="Y26" s="112"/>
      <c r="Z26" s="93"/>
      <c r="AA26" s="117"/>
      <c r="AB26" s="105"/>
      <c r="AC26" s="106"/>
      <c r="AD26" s="105"/>
      <c r="AE26" s="106"/>
      <c r="AF26" s="105"/>
      <c r="AG26" s="106"/>
      <c r="AH26" s="105"/>
      <c r="AI26" s="106"/>
      <c r="AJ26" s="93"/>
      <c r="AK26" s="117"/>
      <c r="AL26" s="105"/>
      <c r="AM26" s="106"/>
      <c r="AN26" s="226"/>
      <c r="AO26" s="239"/>
      <c r="AP26" s="93"/>
      <c r="AQ26" s="117"/>
      <c r="AR26" s="105">
        <v>2</v>
      </c>
      <c r="AS26" s="242">
        <v>90</v>
      </c>
    </row>
    <row r="27" spans="1:45" ht="21" customHeight="1">
      <c r="A27" s="43">
        <v>21</v>
      </c>
      <c r="B27" s="69" t="s">
        <v>389</v>
      </c>
      <c r="C27" s="196">
        <v>2017</v>
      </c>
      <c r="D27" s="44" t="s">
        <v>253</v>
      </c>
      <c r="E27" s="36">
        <f t="shared" si="0"/>
        <v>70</v>
      </c>
      <c r="F27" s="111"/>
      <c r="G27" s="112"/>
      <c r="H27" s="161"/>
      <c r="I27" s="162"/>
      <c r="J27" s="161"/>
      <c r="K27" s="162"/>
      <c r="L27" s="161">
        <v>3</v>
      </c>
      <c r="M27" s="162">
        <v>70</v>
      </c>
      <c r="N27" s="158"/>
      <c r="O27" s="159"/>
      <c r="P27" s="161"/>
      <c r="Q27" s="162"/>
      <c r="R27" s="105"/>
      <c r="S27" s="106"/>
      <c r="T27" s="105"/>
      <c r="U27" s="106"/>
      <c r="V27" s="93"/>
      <c r="W27" s="117"/>
      <c r="X27" s="111"/>
      <c r="Y27" s="112"/>
      <c r="Z27" s="93"/>
      <c r="AA27" s="117"/>
      <c r="AB27" s="105"/>
      <c r="AC27" s="106"/>
      <c r="AD27" s="105"/>
      <c r="AE27" s="106"/>
      <c r="AF27" s="105"/>
      <c r="AG27" s="106"/>
      <c r="AH27" s="105"/>
      <c r="AI27" s="106"/>
      <c r="AJ27" s="93"/>
      <c r="AK27" s="117"/>
      <c r="AL27" s="105"/>
      <c r="AM27" s="106"/>
      <c r="AN27" s="226"/>
      <c r="AO27" s="239"/>
      <c r="AP27" s="93"/>
      <c r="AQ27" s="117"/>
      <c r="AR27" s="105"/>
      <c r="AS27" s="242"/>
    </row>
    <row r="28" spans="1:45" ht="21" customHeight="1" thickBot="1">
      <c r="A28" s="46">
        <v>22</v>
      </c>
      <c r="B28" s="70" t="s">
        <v>814</v>
      </c>
      <c r="C28" s="193">
        <v>2018</v>
      </c>
      <c r="D28" s="50" t="s">
        <v>9</v>
      </c>
      <c r="E28" s="34">
        <f t="shared" si="0"/>
        <v>55</v>
      </c>
      <c r="F28" s="113"/>
      <c r="G28" s="114"/>
      <c r="H28" s="107"/>
      <c r="I28" s="108"/>
      <c r="J28" s="107"/>
      <c r="K28" s="108"/>
      <c r="L28" s="107"/>
      <c r="M28" s="108"/>
      <c r="N28" s="95"/>
      <c r="O28" s="98"/>
      <c r="P28" s="107"/>
      <c r="Q28" s="108"/>
      <c r="R28" s="107"/>
      <c r="S28" s="108"/>
      <c r="T28" s="107"/>
      <c r="U28" s="108"/>
      <c r="V28" s="94"/>
      <c r="W28" s="118"/>
      <c r="X28" s="113"/>
      <c r="Y28" s="114"/>
      <c r="Z28" s="94"/>
      <c r="AA28" s="118"/>
      <c r="AB28" s="107"/>
      <c r="AC28" s="108"/>
      <c r="AD28" s="107"/>
      <c r="AE28" s="108"/>
      <c r="AF28" s="107"/>
      <c r="AG28" s="108"/>
      <c r="AH28" s="107">
        <v>4</v>
      </c>
      <c r="AI28" s="108">
        <v>55</v>
      </c>
      <c r="AJ28" s="94"/>
      <c r="AK28" s="118"/>
      <c r="AL28" s="107"/>
      <c r="AM28" s="108"/>
      <c r="AN28" s="95"/>
      <c r="AO28" s="98"/>
      <c r="AP28" s="94"/>
      <c r="AQ28" s="118"/>
      <c r="AR28" s="107"/>
      <c r="AS28" s="235"/>
    </row>
    <row r="29" spans="1:45" ht="21" customHeight="1">
      <c r="E29" s="2"/>
      <c r="F29" s="1"/>
      <c r="G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5" ht="21" customHeight="1">
      <c r="E30" s="2"/>
      <c r="F30" s="1"/>
      <c r="G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5" ht="21" customHeight="1">
      <c r="E31" s="2"/>
      <c r="F31" s="1"/>
      <c r="G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5" ht="21" customHeight="1">
      <c r="E32" s="2"/>
      <c r="F32" s="1"/>
      <c r="G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5:45" ht="21" customHeight="1">
      <c r="E33" s="2"/>
      <c r="F33" s="1"/>
      <c r="G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5:45" ht="21" customHeight="1">
      <c r="E34" s="2"/>
      <c r="F34" s="1"/>
      <c r="G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5:45" ht="21" customHeight="1">
      <c r="E35" s="2"/>
      <c r="F35" s="1"/>
      <c r="G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5:45" ht="21" customHeight="1">
      <c r="E36" s="2"/>
      <c r="F36" s="1"/>
      <c r="G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5:45" ht="21" customHeight="1">
      <c r="E37" s="2"/>
      <c r="F37" s="1"/>
      <c r="G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5:45" ht="21" customHeight="1">
      <c r="E38" s="2"/>
      <c r="F38" s="1"/>
      <c r="G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5:45" ht="21" customHeight="1">
      <c r="E39" s="2"/>
      <c r="F39" s="1"/>
      <c r="G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5:45" ht="21" customHeight="1">
      <c r="E40" s="2"/>
      <c r="F40" s="1"/>
      <c r="G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5:45" ht="21" customHeight="1">
      <c r="E41" s="2"/>
      <c r="F41" s="1"/>
      <c r="G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5:45" ht="21" customHeight="1">
      <c r="E42" s="2"/>
      <c r="F42" s="1"/>
      <c r="G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5:45" ht="21" customHeight="1">
      <c r="E43" s="2"/>
      <c r="F43" s="1"/>
      <c r="G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5:45" ht="21" customHeight="1">
      <c r="E44" s="2"/>
      <c r="F44" s="1"/>
      <c r="G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5:45" ht="21" customHeight="1">
      <c r="E45" s="2"/>
      <c r="F45" s="1"/>
      <c r="G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5:45" ht="21" customHeight="1">
      <c r="E46" s="2"/>
      <c r="F46" s="1"/>
      <c r="G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5:45" ht="21" customHeight="1">
      <c r="E47" s="2"/>
      <c r="F47" s="1"/>
      <c r="G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5:45" ht="21" customHeight="1">
      <c r="E48" s="2"/>
      <c r="F48" s="1"/>
      <c r="G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</row>
    <row r="424" spans="5:45" ht="21" customHeight="1">
      <c r="E424" s="2"/>
    </row>
    <row r="425" spans="5:45" ht="21" customHeight="1">
      <c r="E425" s="2"/>
    </row>
    <row r="426" spans="5:45" ht="21" customHeight="1">
      <c r="E426" s="2"/>
    </row>
    <row r="427" spans="5:45" ht="21" customHeight="1">
      <c r="E427" s="2"/>
    </row>
    <row r="428" spans="5:45" ht="21" customHeight="1">
      <c r="E428" s="2"/>
    </row>
    <row r="429" spans="5:45" ht="21" customHeight="1">
      <c r="E429" s="2"/>
    </row>
    <row r="430" spans="5:45" ht="21" customHeight="1">
      <c r="E430" s="2"/>
    </row>
    <row r="431" spans="5:45" ht="21" customHeight="1">
      <c r="E431" s="2"/>
    </row>
    <row r="432" spans="5:4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15.75">
      <c r="E554" s="2"/>
    </row>
    <row r="555" spans="5:5" ht="15.75">
      <c r="E555" s="2"/>
    </row>
    <row r="556" spans="5:5" ht="15.75">
      <c r="E556" s="2"/>
    </row>
    <row r="557" spans="5:5" ht="15.75">
      <c r="E557" s="2"/>
    </row>
    <row r="558" spans="5:5" ht="15.75">
      <c r="E558" s="2"/>
    </row>
    <row r="559" spans="5:5" ht="15.75">
      <c r="E559" s="2"/>
    </row>
    <row r="560" spans="5:5" ht="15.75">
      <c r="E560" s="2"/>
    </row>
    <row r="561" spans="5:5" ht="15.75">
      <c r="E561" s="2"/>
    </row>
    <row r="562" spans="5:5" ht="15.75">
      <c r="E562" s="2"/>
    </row>
    <row r="563" spans="5:5" ht="15.75">
      <c r="E563" s="2"/>
    </row>
    <row r="564" spans="5:5" ht="15.75">
      <c r="E564" s="2"/>
    </row>
    <row r="565" spans="5:5" ht="15.75">
      <c r="E565" s="2"/>
    </row>
    <row r="566" spans="5:5" ht="15.75">
      <c r="E566" s="2"/>
    </row>
    <row r="567" spans="5:5" ht="15.75">
      <c r="E567" s="2"/>
    </row>
    <row r="568" spans="5:5" ht="15.75">
      <c r="E568" s="2"/>
    </row>
  </sheetData>
  <sheetProtection algorithmName="SHA-512" hashValue="x+IIF0wUs/3WfV9fIZsvHuidtqVHEOpOsxP4gZgzKYU0aGVhEkoLBqSA9V7uH3mqb2C/sd8xrUam/tMuKILffA==" saltValue="NAfyD84rtZlmGJD17bSlsQ==" spinCount="100000" sheet="1" objects="1" scenarios="1"/>
  <mergeCells count="63">
    <mergeCell ref="AD4:AE4"/>
    <mergeCell ref="X4:Y4"/>
    <mergeCell ref="J4:K4"/>
    <mergeCell ref="Z4:AA4"/>
    <mergeCell ref="L4:M4"/>
    <mergeCell ref="N4:O4"/>
    <mergeCell ref="P4:Q4"/>
    <mergeCell ref="R4:S4"/>
    <mergeCell ref="T4:U4"/>
    <mergeCell ref="V4:W4"/>
    <mergeCell ref="AB4:AC4"/>
    <mergeCell ref="H4:I4"/>
    <mergeCell ref="J2:K2"/>
    <mergeCell ref="J3:K3"/>
    <mergeCell ref="AB2:AC2"/>
    <mergeCell ref="L2:M2"/>
    <mergeCell ref="N2:O2"/>
    <mergeCell ref="P2:Q2"/>
    <mergeCell ref="T3:U3"/>
    <mergeCell ref="V3:W3"/>
    <mergeCell ref="X2:Y2"/>
    <mergeCell ref="X3:Y3"/>
    <mergeCell ref="T2:U2"/>
    <mergeCell ref="V2:W2"/>
    <mergeCell ref="R3:S3"/>
    <mergeCell ref="L3:M3"/>
    <mergeCell ref="N3:O3"/>
    <mergeCell ref="A1:A4"/>
    <mergeCell ref="B1:E4"/>
    <mergeCell ref="F2:G2"/>
    <mergeCell ref="F4:G4"/>
    <mergeCell ref="F1:AS1"/>
    <mergeCell ref="AP2:AQ2"/>
    <mergeCell ref="AR2:AS2"/>
    <mergeCell ref="AP3:AQ3"/>
    <mergeCell ref="AR3:AS3"/>
    <mergeCell ref="AF3:AG3"/>
    <mergeCell ref="AH3:AI3"/>
    <mergeCell ref="AJ3:AK3"/>
    <mergeCell ref="AL3:AM3"/>
    <mergeCell ref="AN3:AO3"/>
    <mergeCell ref="AF2:AG2"/>
    <mergeCell ref="H2:I2"/>
    <mergeCell ref="AB3:AC3"/>
    <mergeCell ref="AD3:AE3"/>
    <mergeCell ref="Z2:AA2"/>
    <mergeCell ref="Z3:AA3"/>
    <mergeCell ref="F3:G3"/>
    <mergeCell ref="H3:I3"/>
    <mergeCell ref="P3:Q3"/>
    <mergeCell ref="AP4:AQ4"/>
    <mergeCell ref="AR4:AS4"/>
    <mergeCell ref="AF4:AG4"/>
    <mergeCell ref="AH4:AI4"/>
    <mergeCell ref="AJ4:AK4"/>
    <mergeCell ref="AL4:AM4"/>
    <mergeCell ref="AN4:AO4"/>
    <mergeCell ref="AH2:AI2"/>
    <mergeCell ref="AJ2:AK2"/>
    <mergeCell ref="AL2:AM2"/>
    <mergeCell ref="AN2:AO2"/>
    <mergeCell ref="R2:S2"/>
    <mergeCell ref="AD2:A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3" tint="0.39997558519241921"/>
    <pageSetUpPr fitToPage="1"/>
  </sheetPr>
  <dimension ref="A1:AS603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355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0">
        <v>1</v>
      </c>
      <c r="B7" s="66" t="s">
        <v>223</v>
      </c>
      <c r="C7" s="194">
        <v>2017</v>
      </c>
      <c r="D7" s="61" t="s">
        <v>4</v>
      </c>
      <c r="E7" s="35">
        <f t="shared" ref="E7:E38" si="0">G7+I7+K7+M7+O7+Q7+S7+U7+W7+Y7+AA7+AC7+AE7+AG7+AI7+AK7+AM7+AO7+AQ7+AS7</f>
        <v>1665.29</v>
      </c>
      <c r="F7" s="109" t="s">
        <v>66</v>
      </c>
      <c r="G7" s="110">
        <v>250</v>
      </c>
      <c r="H7" s="141"/>
      <c r="I7" s="142"/>
      <c r="J7" s="141">
        <v>1</v>
      </c>
      <c r="K7" s="142">
        <v>0.11</v>
      </c>
      <c r="L7" s="141"/>
      <c r="M7" s="142"/>
      <c r="N7" s="128"/>
      <c r="O7" s="129"/>
      <c r="P7" s="141">
        <v>1</v>
      </c>
      <c r="Q7" s="142">
        <v>110</v>
      </c>
      <c r="R7" s="103"/>
      <c r="S7" s="104"/>
      <c r="T7" s="103"/>
      <c r="U7" s="104"/>
      <c r="V7" s="92">
        <v>1</v>
      </c>
      <c r="W7" s="116">
        <v>220</v>
      </c>
      <c r="X7" s="109" t="s">
        <v>11</v>
      </c>
      <c r="Y7" s="110">
        <v>315</v>
      </c>
      <c r="Z7" s="92">
        <v>2</v>
      </c>
      <c r="AA7" s="116">
        <v>0.18</v>
      </c>
      <c r="AB7" s="103"/>
      <c r="AC7" s="104"/>
      <c r="AD7" s="103">
        <v>1</v>
      </c>
      <c r="AE7" s="104">
        <v>110</v>
      </c>
      <c r="AF7" s="103"/>
      <c r="AG7" s="104"/>
      <c r="AH7" s="103">
        <v>1</v>
      </c>
      <c r="AI7" s="104">
        <v>110</v>
      </c>
      <c r="AJ7" s="92">
        <v>1</v>
      </c>
      <c r="AK7" s="116">
        <v>220</v>
      </c>
      <c r="AL7" s="103"/>
      <c r="AM7" s="104"/>
      <c r="AN7" s="96">
        <v>1</v>
      </c>
      <c r="AO7" s="97">
        <v>330</v>
      </c>
      <c r="AP7" s="92"/>
      <c r="AQ7" s="116"/>
      <c r="AR7" s="103"/>
      <c r="AS7" s="240"/>
    </row>
    <row r="8" spans="1:45" ht="21" customHeight="1">
      <c r="A8" s="40">
        <v>2</v>
      </c>
      <c r="B8" s="68" t="s">
        <v>328</v>
      </c>
      <c r="C8" s="195">
        <v>2016</v>
      </c>
      <c r="D8" s="42" t="s">
        <v>4</v>
      </c>
      <c r="E8" s="36">
        <f t="shared" si="0"/>
        <v>1225.1100000000001</v>
      </c>
      <c r="F8" s="111" t="s">
        <v>67</v>
      </c>
      <c r="G8" s="112">
        <v>205</v>
      </c>
      <c r="H8" s="161"/>
      <c r="I8" s="162"/>
      <c r="J8" s="161"/>
      <c r="K8" s="162"/>
      <c r="L8" s="161"/>
      <c r="M8" s="162"/>
      <c r="N8" s="158"/>
      <c r="O8" s="159"/>
      <c r="P8" s="161" t="s">
        <v>11</v>
      </c>
      <c r="Q8" s="162">
        <v>70</v>
      </c>
      <c r="R8" s="105"/>
      <c r="S8" s="106"/>
      <c r="T8" s="105"/>
      <c r="U8" s="106"/>
      <c r="V8" s="93" t="s">
        <v>66</v>
      </c>
      <c r="W8" s="117">
        <v>0.11</v>
      </c>
      <c r="X8" s="111" t="s">
        <v>66</v>
      </c>
      <c r="Y8" s="112">
        <v>250</v>
      </c>
      <c r="Z8" s="93" t="s">
        <v>66</v>
      </c>
      <c r="AA8" s="117">
        <v>110</v>
      </c>
      <c r="AB8" s="105"/>
      <c r="AC8" s="106"/>
      <c r="AD8" s="105">
        <v>2</v>
      </c>
      <c r="AE8" s="106">
        <v>90</v>
      </c>
      <c r="AF8" s="105"/>
      <c r="AG8" s="106"/>
      <c r="AH8" s="105">
        <v>2</v>
      </c>
      <c r="AI8" s="106">
        <v>90</v>
      </c>
      <c r="AJ8" s="93" t="s">
        <v>11</v>
      </c>
      <c r="AK8" s="117">
        <v>140</v>
      </c>
      <c r="AL8" s="105"/>
      <c r="AM8" s="106"/>
      <c r="AN8" s="226">
        <v>2</v>
      </c>
      <c r="AO8" s="239">
        <v>270</v>
      </c>
      <c r="AP8" s="93"/>
      <c r="AQ8" s="117"/>
      <c r="AR8" s="105"/>
      <c r="AS8" s="242"/>
    </row>
    <row r="9" spans="1:45" ht="21" customHeight="1">
      <c r="A9" s="40">
        <v>3</v>
      </c>
      <c r="B9" s="68" t="s">
        <v>183</v>
      </c>
      <c r="C9" s="195">
        <v>2015</v>
      </c>
      <c r="D9" s="42" t="s">
        <v>7</v>
      </c>
      <c r="E9" s="36">
        <f t="shared" si="0"/>
        <v>1125</v>
      </c>
      <c r="F9" s="111" t="s">
        <v>66</v>
      </c>
      <c r="G9" s="112">
        <v>250</v>
      </c>
      <c r="H9" s="161">
        <v>1</v>
      </c>
      <c r="I9" s="162">
        <v>110</v>
      </c>
      <c r="J9" s="161"/>
      <c r="K9" s="162"/>
      <c r="L9" s="161"/>
      <c r="M9" s="162"/>
      <c r="N9" s="158">
        <v>2</v>
      </c>
      <c r="O9" s="159">
        <v>270</v>
      </c>
      <c r="P9" s="161"/>
      <c r="Q9" s="162"/>
      <c r="R9" s="105">
        <v>2</v>
      </c>
      <c r="S9" s="106">
        <v>90</v>
      </c>
      <c r="T9" s="105"/>
      <c r="U9" s="106"/>
      <c r="V9" s="93"/>
      <c r="W9" s="117"/>
      <c r="X9" s="111">
        <v>2</v>
      </c>
      <c r="Y9" s="112">
        <v>405</v>
      </c>
      <c r="Z9" s="93"/>
      <c r="AA9" s="117"/>
      <c r="AB9" s="105"/>
      <c r="AC9" s="106"/>
      <c r="AD9" s="105"/>
      <c r="AE9" s="106"/>
      <c r="AF9" s="105"/>
      <c r="AG9" s="106"/>
      <c r="AH9" s="105"/>
      <c r="AI9" s="106"/>
      <c r="AJ9" s="93"/>
      <c r="AK9" s="117"/>
      <c r="AL9" s="105"/>
      <c r="AM9" s="106"/>
      <c r="AN9" s="226"/>
      <c r="AO9" s="239"/>
      <c r="AP9" s="93"/>
      <c r="AQ9" s="117"/>
      <c r="AR9" s="105"/>
      <c r="AS9" s="242"/>
    </row>
    <row r="10" spans="1:45" ht="21" customHeight="1">
      <c r="A10" s="40">
        <v>4</v>
      </c>
      <c r="B10" s="68" t="s">
        <v>211</v>
      </c>
      <c r="C10" s="195">
        <v>2017</v>
      </c>
      <c r="D10" s="42" t="s">
        <v>4</v>
      </c>
      <c r="E10" s="36">
        <f t="shared" si="0"/>
        <v>1120.22</v>
      </c>
      <c r="F10" s="111" t="s">
        <v>67</v>
      </c>
      <c r="G10" s="112">
        <v>205</v>
      </c>
      <c r="H10" s="161"/>
      <c r="I10" s="162"/>
      <c r="J10" s="161" t="s">
        <v>66</v>
      </c>
      <c r="K10" s="162">
        <v>55</v>
      </c>
      <c r="L10" s="161"/>
      <c r="M10" s="162"/>
      <c r="N10" s="158" t="s">
        <v>66</v>
      </c>
      <c r="O10" s="159">
        <v>165</v>
      </c>
      <c r="P10" s="161">
        <v>2</v>
      </c>
      <c r="Q10" s="162">
        <v>90</v>
      </c>
      <c r="R10" s="105"/>
      <c r="S10" s="106"/>
      <c r="T10" s="105"/>
      <c r="U10" s="106"/>
      <c r="V10" s="93" t="s">
        <v>66</v>
      </c>
      <c r="W10" s="117">
        <v>0.11</v>
      </c>
      <c r="X10" s="111" t="s">
        <v>67</v>
      </c>
      <c r="Y10" s="112">
        <v>205</v>
      </c>
      <c r="Z10" s="93" t="s">
        <v>66</v>
      </c>
      <c r="AA10" s="117">
        <v>0.11</v>
      </c>
      <c r="AB10" s="105"/>
      <c r="AC10" s="106"/>
      <c r="AD10" s="105" t="s">
        <v>11</v>
      </c>
      <c r="AE10" s="106">
        <v>70</v>
      </c>
      <c r="AF10" s="105"/>
      <c r="AG10" s="106"/>
      <c r="AH10" s="105"/>
      <c r="AI10" s="106"/>
      <c r="AJ10" s="93" t="s">
        <v>66</v>
      </c>
      <c r="AK10" s="117">
        <v>110</v>
      </c>
      <c r="AL10" s="105"/>
      <c r="AM10" s="106"/>
      <c r="AN10" s="226"/>
      <c r="AO10" s="239"/>
      <c r="AP10" s="93">
        <v>1</v>
      </c>
      <c r="AQ10" s="117">
        <v>220</v>
      </c>
      <c r="AR10" s="105"/>
      <c r="AS10" s="242"/>
    </row>
    <row r="11" spans="1:45" ht="21" customHeight="1">
      <c r="A11" s="40">
        <v>5</v>
      </c>
      <c r="B11" s="68" t="s">
        <v>108</v>
      </c>
      <c r="C11" s="195">
        <v>2015</v>
      </c>
      <c r="D11" s="42" t="s">
        <v>7</v>
      </c>
      <c r="E11" s="36">
        <f t="shared" si="0"/>
        <v>1100</v>
      </c>
      <c r="F11" s="111">
        <v>1</v>
      </c>
      <c r="G11" s="112">
        <v>495</v>
      </c>
      <c r="H11" s="161"/>
      <c r="I11" s="162"/>
      <c r="J11" s="161"/>
      <c r="K11" s="162"/>
      <c r="L11" s="161"/>
      <c r="M11" s="162"/>
      <c r="N11" s="158"/>
      <c r="O11" s="159"/>
      <c r="P11" s="161"/>
      <c r="Q11" s="162"/>
      <c r="R11" s="105">
        <v>1</v>
      </c>
      <c r="S11" s="106">
        <v>110</v>
      </c>
      <c r="T11" s="105"/>
      <c r="U11" s="106"/>
      <c r="V11" s="93"/>
      <c r="W11" s="117"/>
      <c r="X11" s="111">
        <v>1</v>
      </c>
      <c r="Y11" s="112">
        <v>495</v>
      </c>
      <c r="Z11" s="93"/>
      <c r="AA11" s="117"/>
      <c r="AB11" s="105"/>
      <c r="AC11" s="106"/>
      <c r="AD11" s="105"/>
      <c r="AE11" s="106"/>
      <c r="AF11" s="105"/>
      <c r="AG11" s="106"/>
      <c r="AH11" s="105"/>
      <c r="AI11" s="106"/>
      <c r="AJ11" s="93"/>
      <c r="AK11" s="117"/>
      <c r="AL11" s="105"/>
      <c r="AM11" s="106"/>
      <c r="AN11" s="226"/>
      <c r="AO11" s="239"/>
      <c r="AP11" s="93"/>
      <c r="AQ11" s="117"/>
      <c r="AR11" s="105"/>
      <c r="AS11" s="242"/>
    </row>
    <row r="12" spans="1:45" ht="21" customHeight="1">
      <c r="A12" s="40">
        <v>6</v>
      </c>
      <c r="B12" s="68" t="s">
        <v>184</v>
      </c>
      <c r="C12" s="195">
        <v>2017</v>
      </c>
      <c r="D12" s="42" t="s">
        <v>4</v>
      </c>
      <c r="E12" s="36">
        <f t="shared" si="0"/>
        <v>1030.0900000000001</v>
      </c>
      <c r="F12" s="111" t="s">
        <v>67</v>
      </c>
      <c r="G12" s="112">
        <v>205</v>
      </c>
      <c r="H12" s="161"/>
      <c r="I12" s="162"/>
      <c r="J12" s="161">
        <v>2</v>
      </c>
      <c r="K12" s="162">
        <v>90</v>
      </c>
      <c r="L12" s="161"/>
      <c r="M12" s="162"/>
      <c r="N12" s="158"/>
      <c r="O12" s="159"/>
      <c r="P12" s="161" t="s">
        <v>64</v>
      </c>
      <c r="Q12" s="162">
        <v>45</v>
      </c>
      <c r="R12" s="105"/>
      <c r="S12" s="106"/>
      <c r="T12" s="105"/>
      <c r="U12" s="106"/>
      <c r="V12" s="93" t="s">
        <v>66</v>
      </c>
      <c r="W12" s="117">
        <v>110</v>
      </c>
      <c r="X12" s="111" t="s">
        <v>67</v>
      </c>
      <c r="Y12" s="112">
        <v>205</v>
      </c>
      <c r="Z12" s="93" t="s">
        <v>64</v>
      </c>
      <c r="AA12" s="117">
        <v>0.09</v>
      </c>
      <c r="AB12" s="105"/>
      <c r="AC12" s="106"/>
      <c r="AD12" s="105" t="s">
        <v>11</v>
      </c>
      <c r="AE12" s="106">
        <v>70</v>
      </c>
      <c r="AF12" s="105"/>
      <c r="AG12" s="106"/>
      <c r="AH12" s="105"/>
      <c r="AI12" s="106"/>
      <c r="AJ12" s="93" t="s">
        <v>11</v>
      </c>
      <c r="AK12" s="117">
        <v>140</v>
      </c>
      <c r="AL12" s="105"/>
      <c r="AM12" s="106"/>
      <c r="AN12" s="226" t="s">
        <v>66</v>
      </c>
      <c r="AO12" s="239">
        <v>165</v>
      </c>
      <c r="AP12" s="93"/>
      <c r="AQ12" s="117"/>
      <c r="AR12" s="105"/>
      <c r="AS12" s="242"/>
    </row>
    <row r="13" spans="1:45" ht="21" customHeight="1">
      <c r="A13" s="40">
        <v>7</v>
      </c>
      <c r="B13" s="68" t="s">
        <v>236</v>
      </c>
      <c r="C13" s="195">
        <v>2016</v>
      </c>
      <c r="D13" s="42" t="s">
        <v>9</v>
      </c>
      <c r="E13" s="36">
        <f t="shared" si="0"/>
        <v>1025.05</v>
      </c>
      <c r="F13" s="111" t="s">
        <v>63</v>
      </c>
      <c r="G13" s="112">
        <v>160</v>
      </c>
      <c r="H13" s="161"/>
      <c r="I13" s="162"/>
      <c r="J13" s="161" t="s">
        <v>65</v>
      </c>
      <c r="K13" s="162">
        <v>35</v>
      </c>
      <c r="L13" s="161"/>
      <c r="M13" s="162"/>
      <c r="N13" s="158" t="s">
        <v>66</v>
      </c>
      <c r="O13" s="159">
        <v>165</v>
      </c>
      <c r="P13" s="161" t="s">
        <v>23</v>
      </c>
      <c r="Q13" s="162">
        <v>2.5000000000000001E-2</v>
      </c>
      <c r="R13" s="105"/>
      <c r="S13" s="106"/>
      <c r="T13" s="105"/>
      <c r="U13" s="106"/>
      <c r="V13" s="93"/>
      <c r="W13" s="117"/>
      <c r="X13" s="111" t="s">
        <v>63</v>
      </c>
      <c r="Y13" s="112">
        <v>160</v>
      </c>
      <c r="Z13" s="93" t="s">
        <v>66</v>
      </c>
      <c r="AA13" s="117">
        <v>110</v>
      </c>
      <c r="AB13" s="105"/>
      <c r="AC13" s="106"/>
      <c r="AD13" s="105" t="s">
        <v>23</v>
      </c>
      <c r="AE13" s="106">
        <v>2.5000000000000001E-2</v>
      </c>
      <c r="AF13" s="105"/>
      <c r="AG13" s="106"/>
      <c r="AH13" s="105" t="s">
        <v>11</v>
      </c>
      <c r="AI13" s="106">
        <v>70</v>
      </c>
      <c r="AJ13" s="93" t="s">
        <v>64</v>
      </c>
      <c r="AK13" s="117">
        <v>90</v>
      </c>
      <c r="AL13" s="105"/>
      <c r="AM13" s="106"/>
      <c r="AN13" s="226" t="s">
        <v>66</v>
      </c>
      <c r="AO13" s="239">
        <v>165</v>
      </c>
      <c r="AP13" s="93"/>
      <c r="AQ13" s="117"/>
      <c r="AR13" s="105" t="s">
        <v>11</v>
      </c>
      <c r="AS13" s="242">
        <v>70</v>
      </c>
    </row>
    <row r="14" spans="1:45" ht="21" customHeight="1">
      <c r="A14" s="40">
        <v>8</v>
      </c>
      <c r="B14" s="68" t="s">
        <v>370</v>
      </c>
      <c r="C14" s="195">
        <v>2016</v>
      </c>
      <c r="D14" s="42" t="s">
        <v>7</v>
      </c>
      <c r="E14" s="36">
        <f t="shared" si="0"/>
        <v>955</v>
      </c>
      <c r="F14" s="111"/>
      <c r="G14" s="112"/>
      <c r="H14" s="161" t="s">
        <v>11</v>
      </c>
      <c r="I14" s="162">
        <v>70</v>
      </c>
      <c r="J14" s="161"/>
      <c r="K14" s="162"/>
      <c r="L14" s="161"/>
      <c r="M14" s="162"/>
      <c r="N14" s="158" t="s">
        <v>67</v>
      </c>
      <c r="O14" s="159">
        <v>135</v>
      </c>
      <c r="P14" s="161"/>
      <c r="Q14" s="162"/>
      <c r="R14" s="105" t="s">
        <v>36</v>
      </c>
      <c r="S14" s="106">
        <v>55</v>
      </c>
      <c r="T14" s="105"/>
      <c r="U14" s="106"/>
      <c r="V14" s="93"/>
      <c r="W14" s="117"/>
      <c r="X14" s="111" t="s">
        <v>63</v>
      </c>
      <c r="Y14" s="112">
        <v>160</v>
      </c>
      <c r="Z14" s="93" t="s">
        <v>66</v>
      </c>
      <c r="AA14" s="117">
        <v>110</v>
      </c>
      <c r="AB14" s="105">
        <v>1</v>
      </c>
      <c r="AC14" s="106">
        <v>110</v>
      </c>
      <c r="AD14" s="105"/>
      <c r="AE14" s="106"/>
      <c r="AF14" s="105"/>
      <c r="AG14" s="106"/>
      <c r="AH14" s="105"/>
      <c r="AI14" s="106"/>
      <c r="AJ14" s="93"/>
      <c r="AK14" s="117"/>
      <c r="AL14" s="105"/>
      <c r="AM14" s="106"/>
      <c r="AN14" s="226" t="s">
        <v>64</v>
      </c>
      <c r="AO14" s="239">
        <v>135</v>
      </c>
      <c r="AP14" s="93">
        <v>2</v>
      </c>
      <c r="AQ14" s="117">
        <v>180</v>
      </c>
      <c r="AR14" s="105"/>
      <c r="AS14" s="242"/>
    </row>
    <row r="15" spans="1:45" ht="21" customHeight="1">
      <c r="A15" s="43">
        <v>9</v>
      </c>
      <c r="B15" s="69" t="s">
        <v>501</v>
      </c>
      <c r="C15" s="196">
        <v>2015</v>
      </c>
      <c r="D15" s="44" t="s">
        <v>4</v>
      </c>
      <c r="E15" s="36">
        <f t="shared" si="0"/>
        <v>770</v>
      </c>
      <c r="F15" s="111"/>
      <c r="G15" s="112"/>
      <c r="H15" s="161"/>
      <c r="I15" s="162"/>
      <c r="J15" s="161" t="s">
        <v>11</v>
      </c>
      <c r="K15" s="162">
        <v>70</v>
      </c>
      <c r="L15" s="161"/>
      <c r="M15" s="162"/>
      <c r="N15" s="158"/>
      <c r="O15" s="159"/>
      <c r="P15" s="161" t="s">
        <v>11</v>
      </c>
      <c r="Q15" s="162">
        <v>70</v>
      </c>
      <c r="R15" s="105"/>
      <c r="S15" s="106"/>
      <c r="T15" s="105"/>
      <c r="U15" s="106"/>
      <c r="V15" s="93"/>
      <c r="W15" s="117"/>
      <c r="X15" s="111" t="s">
        <v>64</v>
      </c>
      <c r="Y15" s="112">
        <v>115</v>
      </c>
      <c r="Z15" s="93" t="s">
        <v>11</v>
      </c>
      <c r="AA15" s="117">
        <v>140</v>
      </c>
      <c r="AB15" s="105"/>
      <c r="AC15" s="106"/>
      <c r="AD15" s="105" t="s">
        <v>66</v>
      </c>
      <c r="AE15" s="106">
        <v>55</v>
      </c>
      <c r="AF15" s="105"/>
      <c r="AG15" s="106"/>
      <c r="AH15" s="105"/>
      <c r="AI15" s="106"/>
      <c r="AJ15" s="93" t="s">
        <v>66</v>
      </c>
      <c r="AK15" s="117">
        <v>110</v>
      </c>
      <c r="AL15" s="105"/>
      <c r="AM15" s="106"/>
      <c r="AN15" s="226" t="s">
        <v>11</v>
      </c>
      <c r="AO15" s="239">
        <v>210</v>
      </c>
      <c r="AP15" s="93"/>
      <c r="AQ15" s="117"/>
      <c r="AR15" s="105"/>
      <c r="AS15" s="242"/>
    </row>
    <row r="16" spans="1:45" ht="21" customHeight="1">
      <c r="A16" s="43">
        <v>10</v>
      </c>
      <c r="B16" s="69" t="s">
        <v>329</v>
      </c>
      <c r="C16" s="196">
        <v>2017</v>
      </c>
      <c r="D16" s="44" t="s">
        <v>4</v>
      </c>
      <c r="E16" s="36">
        <f t="shared" si="0"/>
        <v>705</v>
      </c>
      <c r="F16" s="111"/>
      <c r="G16" s="112"/>
      <c r="H16" s="161"/>
      <c r="I16" s="162"/>
      <c r="J16" s="161" t="s">
        <v>64</v>
      </c>
      <c r="K16" s="162">
        <v>45</v>
      </c>
      <c r="L16" s="161"/>
      <c r="M16" s="162"/>
      <c r="N16" s="158"/>
      <c r="O16" s="159"/>
      <c r="P16" s="161" t="s">
        <v>66</v>
      </c>
      <c r="Q16" s="162">
        <v>55</v>
      </c>
      <c r="R16" s="105"/>
      <c r="S16" s="106"/>
      <c r="T16" s="105"/>
      <c r="U16" s="106"/>
      <c r="V16" s="93"/>
      <c r="W16" s="117"/>
      <c r="X16" s="111" t="s">
        <v>63</v>
      </c>
      <c r="Y16" s="112">
        <v>160</v>
      </c>
      <c r="Z16" s="93"/>
      <c r="AA16" s="117"/>
      <c r="AB16" s="105"/>
      <c r="AC16" s="106"/>
      <c r="AD16" s="105" t="s">
        <v>66</v>
      </c>
      <c r="AE16" s="106">
        <v>55</v>
      </c>
      <c r="AF16" s="105"/>
      <c r="AG16" s="106"/>
      <c r="AH16" s="105"/>
      <c r="AI16" s="106"/>
      <c r="AJ16" s="93">
        <v>2</v>
      </c>
      <c r="AK16" s="117">
        <v>180</v>
      </c>
      <c r="AL16" s="105"/>
      <c r="AM16" s="106"/>
      <c r="AN16" s="226" t="s">
        <v>11</v>
      </c>
      <c r="AO16" s="239">
        <v>210</v>
      </c>
      <c r="AP16" s="93"/>
      <c r="AQ16" s="117"/>
      <c r="AR16" s="105"/>
      <c r="AS16" s="242"/>
    </row>
    <row r="17" spans="1:45" ht="21" customHeight="1">
      <c r="A17" s="43">
        <v>11</v>
      </c>
      <c r="B17" s="69" t="s">
        <v>225</v>
      </c>
      <c r="C17" s="196">
        <v>2015</v>
      </c>
      <c r="D17" s="44" t="s">
        <v>4</v>
      </c>
      <c r="E17" s="36">
        <f t="shared" si="0"/>
        <v>655</v>
      </c>
      <c r="F17" s="111" t="s">
        <v>23</v>
      </c>
      <c r="G17" s="112">
        <v>70</v>
      </c>
      <c r="H17" s="161"/>
      <c r="I17" s="162"/>
      <c r="J17" s="161" t="s">
        <v>11</v>
      </c>
      <c r="K17" s="162">
        <v>70</v>
      </c>
      <c r="L17" s="161"/>
      <c r="M17" s="162"/>
      <c r="N17" s="158" t="s">
        <v>11</v>
      </c>
      <c r="O17" s="159">
        <v>210</v>
      </c>
      <c r="P17" s="161" t="s">
        <v>65</v>
      </c>
      <c r="Q17" s="162">
        <v>35</v>
      </c>
      <c r="R17" s="105"/>
      <c r="S17" s="106"/>
      <c r="T17" s="105"/>
      <c r="U17" s="106"/>
      <c r="V17" s="93" t="s">
        <v>66</v>
      </c>
      <c r="W17" s="117">
        <v>110</v>
      </c>
      <c r="X17" s="111" t="s">
        <v>63</v>
      </c>
      <c r="Y17" s="112">
        <v>160</v>
      </c>
      <c r="Z17" s="93"/>
      <c r="AA17" s="117"/>
      <c r="AB17" s="105"/>
      <c r="AC17" s="106"/>
      <c r="AD17" s="105"/>
      <c r="AE17" s="106"/>
      <c r="AF17" s="105"/>
      <c r="AG17" s="106"/>
      <c r="AH17" s="105"/>
      <c r="AI17" s="106"/>
      <c r="AJ17" s="93"/>
      <c r="AK17" s="117"/>
      <c r="AL17" s="105"/>
      <c r="AM17" s="106"/>
      <c r="AN17" s="226"/>
      <c r="AO17" s="239"/>
      <c r="AP17" s="93"/>
      <c r="AQ17" s="117"/>
      <c r="AR17" s="105"/>
      <c r="AS17" s="242"/>
    </row>
    <row r="18" spans="1:45" ht="21" customHeight="1">
      <c r="A18" s="43">
        <v>12</v>
      </c>
      <c r="B18" s="69" t="s">
        <v>413</v>
      </c>
      <c r="C18" s="196">
        <v>2015</v>
      </c>
      <c r="D18" s="44" t="s">
        <v>7</v>
      </c>
      <c r="E18" s="36">
        <f t="shared" si="0"/>
        <v>570</v>
      </c>
      <c r="F18" s="111"/>
      <c r="G18" s="112"/>
      <c r="H18" s="161" t="s">
        <v>66</v>
      </c>
      <c r="I18" s="162">
        <v>55</v>
      </c>
      <c r="J18" s="161"/>
      <c r="K18" s="162"/>
      <c r="L18" s="161"/>
      <c r="M18" s="162"/>
      <c r="N18" s="158" t="s">
        <v>66</v>
      </c>
      <c r="O18" s="159">
        <v>165</v>
      </c>
      <c r="P18" s="161"/>
      <c r="Q18" s="162"/>
      <c r="R18" s="105" t="s">
        <v>11</v>
      </c>
      <c r="S18" s="106">
        <v>70</v>
      </c>
      <c r="T18" s="105" t="s">
        <v>11</v>
      </c>
      <c r="U18" s="106">
        <v>70</v>
      </c>
      <c r="V18" s="93"/>
      <c r="W18" s="117"/>
      <c r="X18" s="111" t="s">
        <v>63</v>
      </c>
      <c r="Y18" s="112">
        <v>160</v>
      </c>
      <c r="Z18" s="93" t="s">
        <v>23</v>
      </c>
      <c r="AA18" s="117">
        <v>50</v>
      </c>
      <c r="AB18" s="105"/>
      <c r="AC18" s="106"/>
      <c r="AD18" s="105"/>
      <c r="AE18" s="106"/>
      <c r="AF18" s="105"/>
      <c r="AG18" s="106"/>
      <c r="AH18" s="105"/>
      <c r="AI18" s="106"/>
      <c r="AJ18" s="93"/>
      <c r="AK18" s="117"/>
      <c r="AL18" s="105"/>
      <c r="AM18" s="106"/>
      <c r="AN18" s="226"/>
      <c r="AO18" s="239"/>
      <c r="AP18" s="93"/>
      <c r="AQ18" s="117"/>
      <c r="AR18" s="105"/>
      <c r="AS18" s="242"/>
    </row>
    <row r="19" spans="1:45" ht="21" customHeight="1">
      <c r="A19" s="43">
        <v>13</v>
      </c>
      <c r="B19" s="69" t="s">
        <v>172</v>
      </c>
      <c r="C19" s="196">
        <v>2015</v>
      </c>
      <c r="D19" s="44" t="s">
        <v>6</v>
      </c>
      <c r="E19" s="36">
        <f t="shared" si="0"/>
        <v>390</v>
      </c>
      <c r="F19" s="111"/>
      <c r="G19" s="112"/>
      <c r="H19" s="161"/>
      <c r="I19" s="162"/>
      <c r="J19" s="161"/>
      <c r="K19" s="162"/>
      <c r="L19" s="161"/>
      <c r="M19" s="162"/>
      <c r="N19" s="158"/>
      <c r="O19" s="159"/>
      <c r="P19" s="161"/>
      <c r="Q19" s="162"/>
      <c r="R19" s="105"/>
      <c r="S19" s="106"/>
      <c r="T19" s="105"/>
      <c r="U19" s="106"/>
      <c r="V19" s="93" t="s">
        <v>11</v>
      </c>
      <c r="W19" s="117">
        <v>140</v>
      </c>
      <c r="X19" s="111"/>
      <c r="Y19" s="112"/>
      <c r="Z19" s="93" t="s">
        <v>11</v>
      </c>
      <c r="AA19" s="117">
        <v>140</v>
      </c>
      <c r="AB19" s="105"/>
      <c r="AC19" s="106"/>
      <c r="AD19" s="105"/>
      <c r="AE19" s="106"/>
      <c r="AF19" s="105"/>
      <c r="AG19" s="106"/>
      <c r="AH19" s="105"/>
      <c r="AI19" s="106"/>
      <c r="AJ19" s="93"/>
      <c r="AK19" s="117"/>
      <c r="AL19" s="105"/>
      <c r="AM19" s="106"/>
      <c r="AN19" s="226"/>
      <c r="AO19" s="239"/>
      <c r="AP19" s="93"/>
      <c r="AQ19" s="117"/>
      <c r="AR19" s="105">
        <v>1</v>
      </c>
      <c r="AS19" s="242">
        <v>110</v>
      </c>
    </row>
    <row r="20" spans="1:45" ht="21" customHeight="1">
      <c r="A20" s="43">
        <v>14</v>
      </c>
      <c r="B20" s="69" t="s">
        <v>247</v>
      </c>
      <c r="C20" s="196">
        <v>2015</v>
      </c>
      <c r="D20" s="44" t="s">
        <v>74</v>
      </c>
      <c r="E20" s="36">
        <f t="shared" si="0"/>
        <v>365</v>
      </c>
      <c r="F20" s="111" t="s">
        <v>67</v>
      </c>
      <c r="G20" s="112">
        <v>205</v>
      </c>
      <c r="H20" s="161"/>
      <c r="I20" s="162"/>
      <c r="J20" s="161"/>
      <c r="K20" s="162"/>
      <c r="L20" s="161"/>
      <c r="M20" s="162"/>
      <c r="N20" s="158"/>
      <c r="O20" s="159"/>
      <c r="P20" s="161"/>
      <c r="Q20" s="162"/>
      <c r="R20" s="105"/>
      <c r="S20" s="106"/>
      <c r="T20" s="105"/>
      <c r="U20" s="106"/>
      <c r="V20" s="93"/>
      <c r="W20" s="117"/>
      <c r="X20" s="111" t="s">
        <v>63</v>
      </c>
      <c r="Y20" s="112">
        <v>160</v>
      </c>
      <c r="Z20" s="93"/>
      <c r="AA20" s="117"/>
      <c r="AB20" s="105"/>
      <c r="AC20" s="106"/>
      <c r="AD20" s="105"/>
      <c r="AE20" s="106"/>
      <c r="AF20" s="105"/>
      <c r="AG20" s="106"/>
      <c r="AH20" s="105"/>
      <c r="AI20" s="106"/>
      <c r="AJ20" s="93"/>
      <c r="AK20" s="117"/>
      <c r="AL20" s="105"/>
      <c r="AM20" s="106"/>
      <c r="AN20" s="226"/>
      <c r="AO20" s="239"/>
      <c r="AP20" s="93"/>
      <c r="AQ20" s="117"/>
      <c r="AR20" s="105"/>
      <c r="AS20" s="242"/>
    </row>
    <row r="21" spans="1:45" ht="21" customHeight="1">
      <c r="A21" s="43">
        <v>15</v>
      </c>
      <c r="B21" s="69" t="s">
        <v>502</v>
      </c>
      <c r="C21" s="196">
        <v>2015</v>
      </c>
      <c r="D21" s="44" t="s">
        <v>4</v>
      </c>
      <c r="E21" s="36">
        <f t="shared" si="0"/>
        <v>360</v>
      </c>
      <c r="F21" s="111"/>
      <c r="G21" s="112"/>
      <c r="H21" s="161"/>
      <c r="I21" s="162"/>
      <c r="J21" s="161" t="s">
        <v>66</v>
      </c>
      <c r="K21" s="162">
        <v>55</v>
      </c>
      <c r="L21" s="161"/>
      <c r="M21" s="162"/>
      <c r="N21" s="158"/>
      <c r="O21" s="159"/>
      <c r="P21" s="161" t="s">
        <v>66</v>
      </c>
      <c r="Q21" s="162">
        <v>55</v>
      </c>
      <c r="R21" s="105"/>
      <c r="S21" s="106"/>
      <c r="T21" s="105"/>
      <c r="U21" s="106"/>
      <c r="V21" s="93"/>
      <c r="W21" s="117"/>
      <c r="X21" s="111" t="s">
        <v>67</v>
      </c>
      <c r="Y21" s="112">
        <v>205</v>
      </c>
      <c r="Z21" s="93"/>
      <c r="AA21" s="117"/>
      <c r="AB21" s="105"/>
      <c r="AC21" s="106"/>
      <c r="AD21" s="105" t="s">
        <v>64</v>
      </c>
      <c r="AE21" s="106">
        <v>45</v>
      </c>
      <c r="AF21" s="105"/>
      <c r="AG21" s="106"/>
      <c r="AH21" s="105"/>
      <c r="AI21" s="106"/>
      <c r="AJ21" s="93"/>
      <c r="AK21" s="117"/>
      <c r="AL21" s="105"/>
      <c r="AM21" s="106"/>
      <c r="AN21" s="226"/>
      <c r="AO21" s="239"/>
      <c r="AP21" s="93"/>
      <c r="AQ21" s="117"/>
      <c r="AR21" s="105"/>
      <c r="AS21" s="242"/>
    </row>
    <row r="22" spans="1:45" ht="21" customHeight="1">
      <c r="A22" s="43">
        <v>16</v>
      </c>
      <c r="B22" s="69" t="s">
        <v>433</v>
      </c>
      <c r="C22" s="196">
        <v>2015</v>
      </c>
      <c r="D22" s="44" t="s">
        <v>4</v>
      </c>
      <c r="E22" s="36">
        <f t="shared" si="0"/>
        <v>300</v>
      </c>
      <c r="F22" s="111" t="s">
        <v>65</v>
      </c>
      <c r="G22" s="112">
        <v>90</v>
      </c>
      <c r="H22" s="161"/>
      <c r="I22" s="162"/>
      <c r="J22" s="161" t="s">
        <v>23</v>
      </c>
      <c r="K22" s="162">
        <v>25</v>
      </c>
      <c r="L22" s="161"/>
      <c r="M22" s="162"/>
      <c r="N22" s="158"/>
      <c r="O22" s="159"/>
      <c r="P22" s="161" t="s">
        <v>23</v>
      </c>
      <c r="Q22" s="162">
        <v>25</v>
      </c>
      <c r="R22" s="105"/>
      <c r="S22" s="106"/>
      <c r="T22" s="105"/>
      <c r="U22" s="106"/>
      <c r="V22" s="93"/>
      <c r="W22" s="117"/>
      <c r="X22" s="111" t="s">
        <v>63</v>
      </c>
      <c r="Y22" s="112">
        <v>160</v>
      </c>
      <c r="Z22" s="93"/>
      <c r="AA22" s="117"/>
      <c r="AB22" s="105"/>
      <c r="AC22" s="106"/>
      <c r="AD22" s="105"/>
      <c r="AE22" s="106"/>
      <c r="AF22" s="105"/>
      <c r="AG22" s="106"/>
      <c r="AH22" s="105"/>
      <c r="AI22" s="106"/>
      <c r="AJ22" s="93"/>
      <c r="AK22" s="117"/>
      <c r="AL22" s="105"/>
      <c r="AM22" s="106"/>
      <c r="AN22" s="226"/>
      <c r="AO22" s="239"/>
      <c r="AP22" s="93"/>
      <c r="AQ22" s="117"/>
      <c r="AR22" s="105"/>
      <c r="AS22" s="242"/>
    </row>
    <row r="23" spans="1:45" ht="21" customHeight="1">
      <c r="A23" s="43">
        <v>17</v>
      </c>
      <c r="B23" s="69" t="s">
        <v>702</v>
      </c>
      <c r="C23" s="196">
        <v>2016</v>
      </c>
      <c r="D23" s="44" t="s">
        <v>703</v>
      </c>
      <c r="E23" s="36">
        <f t="shared" si="0"/>
        <v>220</v>
      </c>
      <c r="F23" s="111"/>
      <c r="G23" s="112"/>
      <c r="H23" s="161"/>
      <c r="I23" s="162"/>
      <c r="J23" s="161"/>
      <c r="K23" s="162"/>
      <c r="L23" s="161"/>
      <c r="M23" s="162"/>
      <c r="N23" s="158"/>
      <c r="O23" s="159"/>
      <c r="P23" s="161"/>
      <c r="Q23" s="162"/>
      <c r="R23" s="105"/>
      <c r="S23" s="106"/>
      <c r="T23" s="105"/>
      <c r="U23" s="106"/>
      <c r="V23" s="93"/>
      <c r="W23" s="117"/>
      <c r="X23" s="111"/>
      <c r="Y23" s="112"/>
      <c r="Z23" s="93">
        <v>1</v>
      </c>
      <c r="AA23" s="117">
        <v>220</v>
      </c>
      <c r="AB23" s="105"/>
      <c r="AC23" s="106"/>
      <c r="AD23" s="105"/>
      <c r="AE23" s="106"/>
      <c r="AF23" s="105"/>
      <c r="AG23" s="106"/>
      <c r="AH23" s="105"/>
      <c r="AI23" s="106"/>
      <c r="AJ23" s="93"/>
      <c r="AK23" s="117"/>
      <c r="AL23" s="105"/>
      <c r="AM23" s="106"/>
      <c r="AN23" s="226"/>
      <c r="AO23" s="239"/>
      <c r="AP23" s="93"/>
      <c r="AQ23" s="117"/>
      <c r="AR23" s="105"/>
      <c r="AS23" s="242"/>
    </row>
    <row r="24" spans="1:45" ht="21" customHeight="1">
      <c r="A24" s="43">
        <v>18</v>
      </c>
      <c r="B24" s="69" t="s">
        <v>210</v>
      </c>
      <c r="C24" s="196">
        <v>2016</v>
      </c>
      <c r="D24" s="44" t="s">
        <v>10</v>
      </c>
      <c r="E24" s="36">
        <f t="shared" si="0"/>
        <v>205</v>
      </c>
      <c r="F24" s="111"/>
      <c r="G24" s="112"/>
      <c r="H24" s="161"/>
      <c r="I24" s="162"/>
      <c r="J24" s="161"/>
      <c r="K24" s="162"/>
      <c r="L24" s="161"/>
      <c r="M24" s="162"/>
      <c r="N24" s="158"/>
      <c r="O24" s="159"/>
      <c r="P24" s="161"/>
      <c r="Q24" s="162"/>
      <c r="R24" s="105"/>
      <c r="S24" s="106"/>
      <c r="T24" s="105"/>
      <c r="U24" s="106"/>
      <c r="V24" s="93"/>
      <c r="W24" s="117"/>
      <c r="X24" s="111" t="s">
        <v>67</v>
      </c>
      <c r="Y24" s="112">
        <v>205</v>
      </c>
      <c r="Z24" s="93"/>
      <c r="AA24" s="117"/>
      <c r="AB24" s="105"/>
      <c r="AC24" s="106"/>
      <c r="AD24" s="105"/>
      <c r="AE24" s="106"/>
      <c r="AF24" s="105"/>
      <c r="AG24" s="106"/>
      <c r="AH24" s="105"/>
      <c r="AI24" s="106"/>
      <c r="AJ24" s="93"/>
      <c r="AK24" s="117"/>
      <c r="AL24" s="105"/>
      <c r="AM24" s="106"/>
      <c r="AN24" s="226"/>
      <c r="AO24" s="239"/>
      <c r="AP24" s="93"/>
      <c r="AQ24" s="117"/>
      <c r="AR24" s="105"/>
      <c r="AS24" s="242"/>
    </row>
    <row r="25" spans="1:45" ht="21" customHeight="1">
      <c r="A25" s="43">
        <v>18</v>
      </c>
      <c r="B25" s="69" t="s">
        <v>641</v>
      </c>
      <c r="C25" s="196">
        <v>2016</v>
      </c>
      <c r="D25" s="44" t="s">
        <v>10</v>
      </c>
      <c r="E25" s="36">
        <f t="shared" si="0"/>
        <v>205</v>
      </c>
      <c r="F25" s="111"/>
      <c r="G25" s="112"/>
      <c r="H25" s="161"/>
      <c r="I25" s="162"/>
      <c r="J25" s="161"/>
      <c r="K25" s="162"/>
      <c r="L25" s="161"/>
      <c r="M25" s="162"/>
      <c r="N25" s="158"/>
      <c r="O25" s="159"/>
      <c r="P25" s="161"/>
      <c r="Q25" s="162"/>
      <c r="R25" s="105"/>
      <c r="S25" s="106"/>
      <c r="T25" s="105"/>
      <c r="U25" s="106"/>
      <c r="V25" s="93"/>
      <c r="W25" s="117"/>
      <c r="X25" s="111" t="s">
        <v>67</v>
      </c>
      <c r="Y25" s="112">
        <v>205</v>
      </c>
      <c r="Z25" s="93"/>
      <c r="AA25" s="117"/>
      <c r="AB25" s="105"/>
      <c r="AC25" s="106"/>
      <c r="AD25" s="105"/>
      <c r="AE25" s="106"/>
      <c r="AF25" s="105"/>
      <c r="AG25" s="106"/>
      <c r="AH25" s="105"/>
      <c r="AI25" s="106"/>
      <c r="AJ25" s="93"/>
      <c r="AK25" s="117"/>
      <c r="AL25" s="105"/>
      <c r="AM25" s="106"/>
      <c r="AN25" s="226"/>
      <c r="AO25" s="239"/>
      <c r="AP25" s="93"/>
      <c r="AQ25" s="117"/>
      <c r="AR25" s="105"/>
      <c r="AS25" s="242"/>
    </row>
    <row r="26" spans="1:45" ht="21" customHeight="1">
      <c r="A26" s="43">
        <v>18</v>
      </c>
      <c r="B26" s="69" t="s">
        <v>430</v>
      </c>
      <c r="C26" s="196">
        <v>2017</v>
      </c>
      <c r="D26" s="44" t="s">
        <v>9</v>
      </c>
      <c r="E26" s="36">
        <f t="shared" si="0"/>
        <v>205</v>
      </c>
      <c r="F26" s="111" t="s">
        <v>67</v>
      </c>
      <c r="G26" s="112">
        <v>205</v>
      </c>
      <c r="H26" s="161"/>
      <c r="I26" s="162"/>
      <c r="J26" s="161"/>
      <c r="K26" s="162"/>
      <c r="L26" s="161"/>
      <c r="M26" s="162"/>
      <c r="N26" s="158"/>
      <c r="O26" s="159"/>
      <c r="P26" s="161"/>
      <c r="Q26" s="162"/>
      <c r="R26" s="105"/>
      <c r="S26" s="106"/>
      <c r="T26" s="105"/>
      <c r="U26" s="106"/>
      <c r="V26" s="93"/>
      <c r="W26" s="117"/>
      <c r="X26" s="111"/>
      <c r="Y26" s="112"/>
      <c r="Z26" s="93"/>
      <c r="AA26" s="117"/>
      <c r="AB26" s="105"/>
      <c r="AC26" s="106"/>
      <c r="AD26" s="105"/>
      <c r="AE26" s="106"/>
      <c r="AF26" s="105"/>
      <c r="AG26" s="106"/>
      <c r="AH26" s="105"/>
      <c r="AI26" s="106"/>
      <c r="AJ26" s="93"/>
      <c r="AK26" s="117"/>
      <c r="AL26" s="105"/>
      <c r="AM26" s="106"/>
      <c r="AN26" s="226"/>
      <c r="AO26" s="239"/>
      <c r="AP26" s="93"/>
      <c r="AQ26" s="117"/>
      <c r="AR26" s="105"/>
      <c r="AS26" s="242"/>
    </row>
    <row r="27" spans="1:45" ht="21" customHeight="1">
      <c r="A27" s="43">
        <v>21</v>
      </c>
      <c r="B27" s="69" t="s">
        <v>704</v>
      </c>
      <c r="C27" s="196">
        <v>2016</v>
      </c>
      <c r="D27" s="44" t="s">
        <v>9</v>
      </c>
      <c r="E27" s="36">
        <f t="shared" si="0"/>
        <v>200</v>
      </c>
      <c r="F27" s="111"/>
      <c r="G27" s="112"/>
      <c r="H27" s="161"/>
      <c r="I27" s="162"/>
      <c r="J27" s="161"/>
      <c r="K27" s="162"/>
      <c r="L27" s="161"/>
      <c r="M27" s="162"/>
      <c r="N27" s="158"/>
      <c r="O27" s="159"/>
      <c r="P27" s="161"/>
      <c r="Q27" s="162"/>
      <c r="R27" s="105"/>
      <c r="S27" s="106"/>
      <c r="T27" s="105"/>
      <c r="U27" s="106"/>
      <c r="V27" s="93"/>
      <c r="W27" s="117"/>
      <c r="X27" s="111"/>
      <c r="Y27" s="112"/>
      <c r="Z27" s="93" t="s">
        <v>65</v>
      </c>
      <c r="AA27" s="117">
        <v>70</v>
      </c>
      <c r="AB27" s="105"/>
      <c r="AC27" s="106"/>
      <c r="AD27" s="105"/>
      <c r="AE27" s="106"/>
      <c r="AF27" s="105"/>
      <c r="AG27" s="106"/>
      <c r="AH27" s="105" t="s">
        <v>66</v>
      </c>
      <c r="AI27" s="106">
        <v>55</v>
      </c>
      <c r="AJ27" s="93"/>
      <c r="AK27" s="117"/>
      <c r="AL27" s="105"/>
      <c r="AM27" s="106"/>
      <c r="AN27" s="226" t="s">
        <v>23</v>
      </c>
      <c r="AO27" s="239">
        <v>75</v>
      </c>
      <c r="AP27" s="93"/>
      <c r="AQ27" s="117"/>
      <c r="AR27" s="105"/>
      <c r="AS27" s="242"/>
    </row>
    <row r="28" spans="1:45" ht="21" customHeight="1">
      <c r="A28" s="43">
        <v>22</v>
      </c>
      <c r="B28" s="69" t="s">
        <v>235</v>
      </c>
      <c r="C28" s="196">
        <v>2016</v>
      </c>
      <c r="D28" s="44" t="s">
        <v>146</v>
      </c>
      <c r="E28" s="36">
        <f t="shared" si="0"/>
        <v>180</v>
      </c>
      <c r="F28" s="111"/>
      <c r="G28" s="112"/>
      <c r="H28" s="161"/>
      <c r="I28" s="162"/>
      <c r="J28" s="161"/>
      <c r="K28" s="162"/>
      <c r="L28" s="161">
        <v>1</v>
      </c>
      <c r="M28" s="162">
        <v>110</v>
      </c>
      <c r="N28" s="158"/>
      <c r="O28" s="159"/>
      <c r="P28" s="161"/>
      <c r="Q28" s="162"/>
      <c r="R28" s="105"/>
      <c r="S28" s="106"/>
      <c r="T28" s="105"/>
      <c r="U28" s="106"/>
      <c r="V28" s="93"/>
      <c r="W28" s="117"/>
      <c r="X28" s="111" t="s">
        <v>23</v>
      </c>
      <c r="Y28" s="112">
        <v>70</v>
      </c>
      <c r="Z28" s="93"/>
      <c r="AA28" s="117"/>
      <c r="AB28" s="105"/>
      <c r="AC28" s="106"/>
      <c r="AD28" s="105"/>
      <c r="AE28" s="106"/>
      <c r="AF28" s="105"/>
      <c r="AG28" s="106"/>
      <c r="AH28" s="105"/>
      <c r="AI28" s="106"/>
      <c r="AJ28" s="93"/>
      <c r="AK28" s="117"/>
      <c r="AL28" s="105"/>
      <c r="AM28" s="106"/>
      <c r="AN28" s="226"/>
      <c r="AO28" s="239"/>
      <c r="AP28" s="93"/>
      <c r="AQ28" s="117"/>
      <c r="AR28" s="105"/>
      <c r="AS28" s="242"/>
    </row>
    <row r="29" spans="1:45" ht="21" customHeight="1">
      <c r="A29" s="43">
        <v>23</v>
      </c>
      <c r="B29" s="69" t="s">
        <v>647</v>
      </c>
      <c r="C29" s="196">
        <v>2015</v>
      </c>
      <c r="D29" s="44" t="s">
        <v>4</v>
      </c>
      <c r="E29" s="36">
        <f t="shared" si="0"/>
        <v>165</v>
      </c>
      <c r="F29" s="111"/>
      <c r="G29" s="112"/>
      <c r="H29" s="161"/>
      <c r="I29" s="162"/>
      <c r="J29" s="161"/>
      <c r="K29" s="162"/>
      <c r="L29" s="161"/>
      <c r="M29" s="162"/>
      <c r="N29" s="158"/>
      <c r="O29" s="159"/>
      <c r="P29" s="161"/>
      <c r="Q29" s="162"/>
      <c r="R29" s="105"/>
      <c r="S29" s="106"/>
      <c r="T29" s="105"/>
      <c r="U29" s="106"/>
      <c r="V29" s="93"/>
      <c r="W29" s="117"/>
      <c r="X29" s="111" t="s">
        <v>65</v>
      </c>
      <c r="Y29" s="112">
        <v>90</v>
      </c>
      <c r="Z29" s="93"/>
      <c r="AA29" s="117"/>
      <c r="AB29" s="105"/>
      <c r="AC29" s="106"/>
      <c r="AD29" s="105"/>
      <c r="AE29" s="106"/>
      <c r="AF29" s="105"/>
      <c r="AG29" s="106"/>
      <c r="AH29" s="105"/>
      <c r="AI29" s="106"/>
      <c r="AJ29" s="93"/>
      <c r="AK29" s="117"/>
      <c r="AL29" s="105"/>
      <c r="AM29" s="106"/>
      <c r="AN29" s="226" t="s">
        <v>23</v>
      </c>
      <c r="AO29" s="239">
        <v>75</v>
      </c>
      <c r="AP29" s="93"/>
      <c r="AQ29" s="117"/>
      <c r="AR29" s="105"/>
      <c r="AS29" s="242"/>
    </row>
    <row r="30" spans="1:45" ht="21" customHeight="1">
      <c r="A30" s="43">
        <v>24</v>
      </c>
      <c r="B30" s="69" t="s">
        <v>339</v>
      </c>
      <c r="C30" s="196">
        <v>2015</v>
      </c>
      <c r="D30" s="44" t="s">
        <v>74</v>
      </c>
      <c r="E30" s="36">
        <f t="shared" si="0"/>
        <v>160</v>
      </c>
      <c r="F30" s="111" t="s">
        <v>63</v>
      </c>
      <c r="G30" s="112">
        <v>160</v>
      </c>
      <c r="H30" s="161"/>
      <c r="I30" s="162"/>
      <c r="J30" s="161"/>
      <c r="K30" s="162"/>
      <c r="L30" s="161"/>
      <c r="M30" s="162"/>
      <c r="N30" s="158"/>
      <c r="O30" s="159"/>
      <c r="P30" s="161"/>
      <c r="Q30" s="162"/>
      <c r="R30" s="105"/>
      <c r="S30" s="106"/>
      <c r="T30" s="105"/>
      <c r="U30" s="106"/>
      <c r="V30" s="93"/>
      <c r="W30" s="117"/>
      <c r="X30" s="111"/>
      <c r="Y30" s="112"/>
      <c r="Z30" s="93"/>
      <c r="AA30" s="117"/>
      <c r="AB30" s="105"/>
      <c r="AC30" s="106"/>
      <c r="AD30" s="105"/>
      <c r="AE30" s="106"/>
      <c r="AF30" s="105"/>
      <c r="AG30" s="106"/>
      <c r="AH30" s="105"/>
      <c r="AI30" s="106"/>
      <c r="AJ30" s="93"/>
      <c r="AK30" s="117"/>
      <c r="AL30" s="105"/>
      <c r="AM30" s="106"/>
      <c r="AN30" s="226"/>
      <c r="AO30" s="239"/>
      <c r="AP30" s="93"/>
      <c r="AQ30" s="117"/>
      <c r="AR30" s="105"/>
      <c r="AS30" s="242"/>
    </row>
    <row r="31" spans="1:45" ht="21" customHeight="1">
      <c r="A31" s="43">
        <v>25</v>
      </c>
      <c r="B31" s="69" t="s">
        <v>646</v>
      </c>
      <c r="C31" s="196">
        <v>2015</v>
      </c>
      <c r="D31" s="44" t="s">
        <v>10</v>
      </c>
      <c r="E31" s="36">
        <f t="shared" si="0"/>
        <v>160</v>
      </c>
      <c r="F31" s="111"/>
      <c r="G31" s="112"/>
      <c r="H31" s="161"/>
      <c r="I31" s="162"/>
      <c r="J31" s="161"/>
      <c r="K31" s="162"/>
      <c r="L31" s="161"/>
      <c r="M31" s="162"/>
      <c r="N31" s="158"/>
      <c r="O31" s="159"/>
      <c r="P31" s="161"/>
      <c r="Q31" s="162"/>
      <c r="R31" s="105"/>
      <c r="S31" s="106"/>
      <c r="T31" s="105"/>
      <c r="U31" s="106"/>
      <c r="V31" s="93"/>
      <c r="W31" s="117"/>
      <c r="X31" s="111" t="s">
        <v>63</v>
      </c>
      <c r="Y31" s="112">
        <v>160</v>
      </c>
      <c r="Z31" s="93"/>
      <c r="AA31" s="117"/>
      <c r="AB31" s="105"/>
      <c r="AC31" s="106"/>
      <c r="AD31" s="105"/>
      <c r="AE31" s="106"/>
      <c r="AF31" s="105"/>
      <c r="AG31" s="106"/>
      <c r="AH31" s="105"/>
      <c r="AI31" s="106"/>
      <c r="AJ31" s="93"/>
      <c r="AK31" s="117"/>
      <c r="AL31" s="105"/>
      <c r="AM31" s="106"/>
      <c r="AN31" s="226"/>
      <c r="AO31" s="239"/>
      <c r="AP31" s="93"/>
      <c r="AQ31" s="117"/>
      <c r="AR31" s="105"/>
      <c r="AS31" s="242"/>
    </row>
    <row r="32" spans="1:45" ht="21" customHeight="1">
      <c r="A32" s="43">
        <v>26</v>
      </c>
      <c r="B32" s="69" t="s">
        <v>470</v>
      </c>
      <c r="C32" s="196">
        <v>2017</v>
      </c>
      <c r="D32" s="44" t="s">
        <v>7</v>
      </c>
      <c r="E32" s="36">
        <f t="shared" si="0"/>
        <v>150</v>
      </c>
      <c r="F32" s="111"/>
      <c r="G32" s="112"/>
      <c r="H32" s="161" t="s">
        <v>36</v>
      </c>
      <c r="I32" s="162">
        <v>45</v>
      </c>
      <c r="J32" s="161"/>
      <c r="K32" s="162"/>
      <c r="L32" s="161"/>
      <c r="M32" s="162"/>
      <c r="N32" s="158" t="s">
        <v>64</v>
      </c>
      <c r="O32" s="159">
        <v>105</v>
      </c>
      <c r="P32" s="161"/>
      <c r="Q32" s="162"/>
      <c r="R32" s="105"/>
      <c r="S32" s="106"/>
      <c r="T32" s="105"/>
      <c r="U32" s="106"/>
      <c r="V32" s="93"/>
      <c r="W32" s="117"/>
      <c r="X32" s="111"/>
      <c r="Y32" s="112"/>
      <c r="Z32" s="93"/>
      <c r="AA32" s="117"/>
      <c r="AB32" s="105"/>
      <c r="AC32" s="106"/>
      <c r="AD32" s="105"/>
      <c r="AE32" s="106"/>
      <c r="AF32" s="105"/>
      <c r="AG32" s="106"/>
      <c r="AH32" s="105"/>
      <c r="AI32" s="106"/>
      <c r="AJ32" s="93"/>
      <c r="AK32" s="117"/>
      <c r="AL32" s="105"/>
      <c r="AM32" s="106"/>
      <c r="AN32" s="226"/>
      <c r="AO32" s="239"/>
      <c r="AP32" s="93"/>
      <c r="AQ32" s="117"/>
      <c r="AR32" s="105"/>
      <c r="AS32" s="242"/>
    </row>
    <row r="33" spans="1:45" ht="21" customHeight="1">
      <c r="A33" s="43">
        <v>27</v>
      </c>
      <c r="B33" s="69" t="s">
        <v>721</v>
      </c>
      <c r="C33" s="196">
        <v>2016</v>
      </c>
      <c r="D33" s="44" t="s">
        <v>4</v>
      </c>
      <c r="E33" s="36">
        <f t="shared" si="0"/>
        <v>140</v>
      </c>
      <c r="F33" s="111"/>
      <c r="G33" s="112"/>
      <c r="H33" s="161"/>
      <c r="I33" s="162"/>
      <c r="J33" s="161"/>
      <c r="K33" s="162"/>
      <c r="L33" s="161"/>
      <c r="M33" s="162"/>
      <c r="N33" s="158"/>
      <c r="O33" s="159"/>
      <c r="P33" s="161"/>
      <c r="Q33" s="162"/>
      <c r="R33" s="105"/>
      <c r="S33" s="106"/>
      <c r="T33" s="105"/>
      <c r="U33" s="106"/>
      <c r="V33" s="93"/>
      <c r="W33" s="117"/>
      <c r="X33" s="111"/>
      <c r="Y33" s="112"/>
      <c r="Z33" s="93"/>
      <c r="AA33" s="117"/>
      <c r="AB33" s="105"/>
      <c r="AC33" s="106"/>
      <c r="AD33" s="105" t="s">
        <v>65</v>
      </c>
      <c r="AE33" s="106">
        <v>35</v>
      </c>
      <c r="AF33" s="105"/>
      <c r="AG33" s="106"/>
      <c r="AH33" s="105"/>
      <c r="AI33" s="106"/>
      <c r="AJ33" s="93"/>
      <c r="AK33" s="117"/>
      <c r="AL33" s="105"/>
      <c r="AM33" s="106"/>
      <c r="AN33" s="226" t="s">
        <v>65</v>
      </c>
      <c r="AO33" s="239">
        <v>105</v>
      </c>
      <c r="AP33" s="93"/>
      <c r="AQ33" s="117"/>
      <c r="AR33" s="105"/>
      <c r="AS33" s="242"/>
    </row>
    <row r="34" spans="1:45" ht="21" customHeight="1">
      <c r="A34" s="43">
        <v>28</v>
      </c>
      <c r="B34" s="69" t="s">
        <v>379</v>
      </c>
      <c r="C34" s="196">
        <v>2018</v>
      </c>
      <c r="D34" s="44" t="s">
        <v>3</v>
      </c>
      <c r="E34" s="36">
        <f t="shared" si="0"/>
        <v>140</v>
      </c>
      <c r="F34" s="111"/>
      <c r="G34" s="112"/>
      <c r="H34" s="161"/>
      <c r="I34" s="162"/>
      <c r="J34" s="161"/>
      <c r="K34" s="162"/>
      <c r="L34" s="161"/>
      <c r="M34" s="162"/>
      <c r="N34" s="158"/>
      <c r="O34" s="159"/>
      <c r="P34" s="161"/>
      <c r="Q34" s="162"/>
      <c r="R34" s="105"/>
      <c r="S34" s="106"/>
      <c r="T34" s="105"/>
      <c r="U34" s="106"/>
      <c r="V34" s="93"/>
      <c r="W34" s="117"/>
      <c r="X34" s="111"/>
      <c r="Y34" s="112"/>
      <c r="Z34" s="93"/>
      <c r="AA34" s="117"/>
      <c r="AB34" s="105"/>
      <c r="AC34" s="106"/>
      <c r="AD34" s="105"/>
      <c r="AE34" s="106"/>
      <c r="AF34" s="105"/>
      <c r="AG34" s="106"/>
      <c r="AH34" s="105"/>
      <c r="AI34" s="106"/>
      <c r="AJ34" s="93"/>
      <c r="AK34" s="117"/>
      <c r="AL34" s="105"/>
      <c r="AM34" s="106"/>
      <c r="AN34" s="226"/>
      <c r="AO34" s="239"/>
      <c r="AP34" s="93" t="s">
        <v>11</v>
      </c>
      <c r="AQ34" s="117">
        <v>140</v>
      </c>
      <c r="AR34" s="105"/>
      <c r="AS34" s="242"/>
    </row>
    <row r="35" spans="1:45" ht="21" customHeight="1">
      <c r="A35" s="43">
        <v>29</v>
      </c>
      <c r="B35" s="69" t="s">
        <v>369</v>
      </c>
      <c r="C35" s="196">
        <v>2015</v>
      </c>
      <c r="D35" s="44" t="s">
        <v>7</v>
      </c>
      <c r="E35" s="36">
        <f t="shared" si="0"/>
        <v>125</v>
      </c>
      <c r="F35" s="111"/>
      <c r="G35" s="112"/>
      <c r="H35" s="161" t="s">
        <v>66</v>
      </c>
      <c r="I35" s="162">
        <v>55</v>
      </c>
      <c r="J35" s="161"/>
      <c r="K35" s="162"/>
      <c r="L35" s="161"/>
      <c r="M35" s="162"/>
      <c r="N35" s="158"/>
      <c r="O35" s="159"/>
      <c r="P35" s="161"/>
      <c r="Q35" s="162"/>
      <c r="R35" s="105"/>
      <c r="S35" s="106"/>
      <c r="T35" s="105"/>
      <c r="U35" s="106"/>
      <c r="V35" s="93"/>
      <c r="W35" s="117"/>
      <c r="X35" s="111"/>
      <c r="Y35" s="112"/>
      <c r="Z35" s="93"/>
      <c r="AA35" s="117"/>
      <c r="AB35" s="105">
        <v>3</v>
      </c>
      <c r="AC35" s="106">
        <v>70</v>
      </c>
      <c r="AD35" s="105"/>
      <c r="AE35" s="106"/>
      <c r="AF35" s="105"/>
      <c r="AG35" s="106"/>
      <c r="AH35" s="105"/>
      <c r="AI35" s="106"/>
      <c r="AJ35" s="93"/>
      <c r="AK35" s="117"/>
      <c r="AL35" s="105"/>
      <c r="AM35" s="106"/>
      <c r="AN35" s="226"/>
      <c r="AO35" s="239"/>
      <c r="AP35" s="93"/>
      <c r="AQ35" s="117"/>
      <c r="AR35" s="105"/>
      <c r="AS35" s="242"/>
    </row>
    <row r="36" spans="1:45" ht="21" customHeight="1">
      <c r="A36" s="43">
        <v>30</v>
      </c>
      <c r="B36" s="69" t="s">
        <v>852</v>
      </c>
      <c r="C36" s="196">
        <v>2016</v>
      </c>
      <c r="D36" s="44" t="s">
        <v>5</v>
      </c>
      <c r="E36" s="36">
        <f t="shared" si="0"/>
        <v>110</v>
      </c>
      <c r="F36" s="111"/>
      <c r="G36" s="112"/>
      <c r="H36" s="161"/>
      <c r="I36" s="162"/>
      <c r="J36" s="161"/>
      <c r="K36" s="162"/>
      <c r="L36" s="161"/>
      <c r="M36" s="162"/>
      <c r="N36" s="158"/>
      <c r="O36" s="159"/>
      <c r="P36" s="161"/>
      <c r="Q36" s="162"/>
      <c r="R36" s="105"/>
      <c r="S36" s="106"/>
      <c r="T36" s="105"/>
      <c r="U36" s="106"/>
      <c r="V36" s="93"/>
      <c r="W36" s="117"/>
      <c r="X36" s="111"/>
      <c r="Y36" s="112"/>
      <c r="Z36" s="93"/>
      <c r="AA36" s="117"/>
      <c r="AB36" s="105"/>
      <c r="AC36" s="106"/>
      <c r="AD36" s="105"/>
      <c r="AE36" s="106"/>
      <c r="AF36" s="105"/>
      <c r="AG36" s="106"/>
      <c r="AH36" s="105"/>
      <c r="AI36" s="106"/>
      <c r="AJ36" s="93"/>
      <c r="AK36" s="117"/>
      <c r="AL36" s="105"/>
      <c r="AM36" s="106"/>
      <c r="AN36" s="226"/>
      <c r="AO36" s="239"/>
      <c r="AP36" s="93" t="s">
        <v>64</v>
      </c>
      <c r="AQ36" s="117">
        <v>110</v>
      </c>
      <c r="AR36" s="105"/>
      <c r="AS36" s="242"/>
    </row>
    <row r="37" spans="1:45" ht="21" customHeight="1">
      <c r="A37" s="43">
        <v>31</v>
      </c>
      <c r="B37" s="69" t="s">
        <v>311</v>
      </c>
      <c r="C37" s="196">
        <v>2017</v>
      </c>
      <c r="D37" s="44" t="s">
        <v>4</v>
      </c>
      <c r="E37" s="36">
        <f t="shared" si="0"/>
        <v>100</v>
      </c>
      <c r="F37" s="111"/>
      <c r="G37" s="112"/>
      <c r="H37" s="161"/>
      <c r="I37" s="162"/>
      <c r="J37" s="161" t="s">
        <v>23</v>
      </c>
      <c r="K37" s="162">
        <v>25</v>
      </c>
      <c r="L37" s="161"/>
      <c r="M37" s="162"/>
      <c r="N37" s="158"/>
      <c r="O37" s="159"/>
      <c r="P37" s="161"/>
      <c r="Q37" s="162"/>
      <c r="R37" s="105"/>
      <c r="S37" s="106"/>
      <c r="T37" s="105"/>
      <c r="U37" s="106"/>
      <c r="V37" s="93"/>
      <c r="W37" s="117"/>
      <c r="X37" s="111"/>
      <c r="Y37" s="112"/>
      <c r="Z37" s="93" t="s">
        <v>23</v>
      </c>
      <c r="AA37" s="117">
        <v>50</v>
      </c>
      <c r="AB37" s="105"/>
      <c r="AC37" s="106"/>
      <c r="AD37" s="105" t="s">
        <v>23</v>
      </c>
      <c r="AE37" s="106">
        <v>25</v>
      </c>
      <c r="AF37" s="105"/>
      <c r="AG37" s="106"/>
      <c r="AH37" s="105"/>
      <c r="AI37" s="106"/>
      <c r="AJ37" s="93"/>
      <c r="AK37" s="117"/>
      <c r="AL37" s="105"/>
      <c r="AM37" s="106"/>
      <c r="AN37" s="226"/>
      <c r="AO37" s="239"/>
      <c r="AP37" s="93"/>
      <c r="AQ37" s="117"/>
      <c r="AR37" s="105"/>
      <c r="AS37" s="242"/>
    </row>
    <row r="38" spans="1:45" ht="21" customHeight="1">
      <c r="A38" s="43">
        <v>32</v>
      </c>
      <c r="B38" s="69" t="s">
        <v>865</v>
      </c>
      <c r="C38" s="196">
        <v>2015</v>
      </c>
      <c r="D38" s="44" t="s">
        <v>6</v>
      </c>
      <c r="E38" s="36">
        <f t="shared" si="0"/>
        <v>90</v>
      </c>
      <c r="F38" s="111"/>
      <c r="G38" s="112"/>
      <c r="H38" s="161"/>
      <c r="I38" s="162"/>
      <c r="J38" s="161"/>
      <c r="K38" s="162"/>
      <c r="L38" s="161"/>
      <c r="M38" s="162"/>
      <c r="N38" s="158"/>
      <c r="O38" s="159"/>
      <c r="P38" s="161"/>
      <c r="Q38" s="162"/>
      <c r="R38" s="105"/>
      <c r="S38" s="106"/>
      <c r="T38" s="105"/>
      <c r="U38" s="106"/>
      <c r="V38" s="93"/>
      <c r="W38" s="117"/>
      <c r="X38" s="111"/>
      <c r="Y38" s="112"/>
      <c r="Z38" s="93"/>
      <c r="AA38" s="117"/>
      <c r="AB38" s="105"/>
      <c r="AC38" s="106"/>
      <c r="AD38" s="105"/>
      <c r="AE38" s="106"/>
      <c r="AF38" s="105"/>
      <c r="AG38" s="106"/>
      <c r="AH38" s="105"/>
      <c r="AI38" s="106"/>
      <c r="AJ38" s="93"/>
      <c r="AK38" s="117"/>
      <c r="AL38" s="105"/>
      <c r="AM38" s="106"/>
      <c r="AN38" s="226"/>
      <c r="AO38" s="239"/>
      <c r="AP38" s="93"/>
      <c r="AQ38" s="117"/>
      <c r="AR38" s="105">
        <v>2</v>
      </c>
      <c r="AS38" s="242">
        <v>90</v>
      </c>
    </row>
    <row r="39" spans="1:45" ht="21" customHeight="1">
      <c r="A39" s="43">
        <v>33</v>
      </c>
      <c r="B39" s="69" t="s">
        <v>853</v>
      </c>
      <c r="C39" s="196">
        <v>2015</v>
      </c>
      <c r="D39" s="44" t="s">
        <v>5</v>
      </c>
      <c r="E39" s="36">
        <f t="shared" ref="E39:E63" si="1">G39+I39+K39+M39+O39+Q39+S39+U39+W39+Y39+AA39+AC39+AE39+AG39+AI39+AK39+AM39+AO39+AQ39+AS39</f>
        <v>90</v>
      </c>
      <c r="F39" s="111"/>
      <c r="G39" s="112"/>
      <c r="H39" s="161"/>
      <c r="I39" s="162"/>
      <c r="J39" s="161"/>
      <c r="K39" s="162"/>
      <c r="L39" s="161"/>
      <c r="M39" s="162"/>
      <c r="N39" s="158"/>
      <c r="O39" s="159"/>
      <c r="P39" s="161"/>
      <c r="Q39" s="162"/>
      <c r="R39" s="105"/>
      <c r="S39" s="106"/>
      <c r="T39" s="105"/>
      <c r="U39" s="106"/>
      <c r="V39" s="93"/>
      <c r="W39" s="117"/>
      <c r="X39" s="111"/>
      <c r="Y39" s="112"/>
      <c r="Z39" s="93"/>
      <c r="AA39" s="117"/>
      <c r="AB39" s="105"/>
      <c r="AC39" s="106"/>
      <c r="AD39" s="105"/>
      <c r="AE39" s="106"/>
      <c r="AF39" s="105"/>
      <c r="AG39" s="106"/>
      <c r="AH39" s="105"/>
      <c r="AI39" s="106"/>
      <c r="AJ39" s="93"/>
      <c r="AK39" s="117"/>
      <c r="AL39" s="105"/>
      <c r="AM39" s="106"/>
      <c r="AN39" s="226"/>
      <c r="AO39" s="239"/>
      <c r="AP39" s="93" t="s">
        <v>65</v>
      </c>
      <c r="AQ39" s="117">
        <v>90</v>
      </c>
      <c r="AR39" s="105"/>
      <c r="AS39" s="242"/>
    </row>
    <row r="40" spans="1:45" ht="21" customHeight="1">
      <c r="A40" s="43">
        <v>34</v>
      </c>
      <c r="B40" s="69" t="s">
        <v>716</v>
      </c>
      <c r="C40" s="196">
        <v>2015</v>
      </c>
      <c r="D40" s="44" t="s">
        <v>7</v>
      </c>
      <c r="E40" s="36">
        <f t="shared" si="1"/>
        <v>90</v>
      </c>
      <c r="F40" s="111"/>
      <c r="G40" s="112"/>
      <c r="H40" s="161"/>
      <c r="I40" s="162"/>
      <c r="J40" s="161"/>
      <c r="K40" s="162"/>
      <c r="L40" s="161"/>
      <c r="M40" s="162"/>
      <c r="N40" s="158"/>
      <c r="O40" s="159"/>
      <c r="P40" s="161"/>
      <c r="Q40" s="162"/>
      <c r="R40" s="105"/>
      <c r="S40" s="106"/>
      <c r="T40" s="105"/>
      <c r="U40" s="106"/>
      <c r="V40" s="93"/>
      <c r="W40" s="117"/>
      <c r="X40" s="111"/>
      <c r="Y40" s="112"/>
      <c r="Z40" s="93"/>
      <c r="AA40" s="117"/>
      <c r="AB40" s="105">
        <v>2</v>
      </c>
      <c r="AC40" s="106">
        <v>90</v>
      </c>
      <c r="AD40" s="105"/>
      <c r="AE40" s="106"/>
      <c r="AF40" s="105"/>
      <c r="AG40" s="106"/>
      <c r="AH40" s="105"/>
      <c r="AI40" s="106"/>
      <c r="AJ40" s="93"/>
      <c r="AK40" s="117"/>
      <c r="AL40" s="105"/>
      <c r="AM40" s="106"/>
      <c r="AN40" s="226"/>
      <c r="AO40" s="239"/>
      <c r="AP40" s="93"/>
      <c r="AQ40" s="117"/>
      <c r="AR40" s="105"/>
      <c r="AS40" s="242"/>
    </row>
    <row r="41" spans="1:45" ht="21" customHeight="1">
      <c r="A41" s="43">
        <v>35</v>
      </c>
      <c r="B41" s="69" t="s">
        <v>414</v>
      </c>
      <c r="C41" s="196">
        <v>2018</v>
      </c>
      <c r="D41" s="44" t="s">
        <v>7</v>
      </c>
      <c r="E41" s="36">
        <f t="shared" si="1"/>
        <v>75</v>
      </c>
      <c r="F41" s="111"/>
      <c r="G41" s="112"/>
      <c r="H41" s="161"/>
      <c r="I41" s="162"/>
      <c r="J41" s="161"/>
      <c r="K41" s="162"/>
      <c r="L41" s="161"/>
      <c r="M41" s="162"/>
      <c r="N41" s="158" t="s">
        <v>65</v>
      </c>
      <c r="O41" s="159">
        <v>75</v>
      </c>
      <c r="P41" s="161"/>
      <c r="Q41" s="162"/>
      <c r="R41" s="105"/>
      <c r="S41" s="106"/>
      <c r="T41" s="105"/>
      <c r="U41" s="106"/>
      <c r="V41" s="93"/>
      <c r="W41" s="117"/>
      <c r="X41" s="111"/>
      <c r="Y41" s="112"/>
      <c r="Z41" s="93"/>
      <c r="AA41" s="117"/>
      <c r="AB41" s="105"/>
      <c r="AC41" s="106"/>
      <c r="AD41" s="105"/>
      <c r="AE41" s="106"/>
      <c r="AF41" s="105"/>
      <c r="AG41" s="106"/>
      <c r="AH41" s="105"/>
      <c r="AI41" s="106"/>
      <c r="AJ41" s="93"/>
      <c r="AK41" s="117"/>
      <c r="AL41" s="105"/>
      <c r="AM41" s="106"/>
      <c r="AN41" s="226"/>
      <c r="AO41" s="239"/>
      <c r="AP41" s="93"/>
      <c r="AQ41" s="117"/>
      <c r="AR41" s="105"/>
      <c r="AS41" s="242"/>
    </row>
    <row r="42" spans="1:45" ht="21" customHeight="1">
      <c r="A42" s="43">
        <v>36</v>
      </c>
      <c r="B42" s="69" t="s">
        <v>648</v>
      </c>
      <c r="C42" s="196">
        <v>2015</v>
      </c>
      <c r="D42" s="44" t="s">
        <v>204</v>
      </c>
      <c r="E42" s="36">
        <f t="shared" si="1"/>
        <v>70</v>
      </c>
      <c r="F42" s="111"/>
      <c r="G42" s="112"/>
      <c r="H42" s="161"/>
      <c r="I42" s="162"/>
      <c r="J42" s="161"/>
      <c r="K42" s="162"/>
      <c r="L42" s="161"/>
      <c r="M42" s="162"/>
      <c r="N42" s="158"/>
      <c r="O42" s="159"/>
      <c r="P42" s="161"/>
      <c r="Q42" s="162"/>
      <c r="R42" s="105"/>
      <c r="S42" s="106"/>
      <c r="T42" s="105"/>
      <c r="U42" s="106"/>
      <c r="V42" s="93"/>
      <c r="W42" s="117"/>
      <c r="X42" s="111" t="s">
        <v>23</v>
      </c>
      <c r="Y42" s="112">
        <v>70</v>
      </c>
      <c r="Z42" s="93"/>
      <c r="AA42" s="117"/>
      <c r="AB42" s="105"/>
      <c r="AC42" s="106"/>
      <c r="AD42" s="105"/>
      <c r="AE42" s="106"/>
      <c r="AF42" s="105"/>
      <c r="AG42" s="106"/>
      <c r="AH42" s="105"/>
      <c r="AI42" s="106"/>
      <c r="AJ42" s="93"/>
      <c r="AK42" s="117"/>
      <c r="AL42" s="105"/>
      <c r="AM42" s="106"/>
      <c r="AN42" s="226"/>
      <c r="AO42" s="239"/>
      <c r="AP42" s="93"/>
      <c r="AQ42" s="117"/>
      <c r="AR42" s="105"/>
      <c r="AS42" s="242"/>
    </row>
    <row r="43" spans="1:45" ht="21" customHeight="1">
      <c r="A43" s="43">
        <v>37</v>
      </c>
      <c r="B43" s="69" t="s">
        <v>815</v>
      </c>
      <c r="C43" s="196">
        <v>2016</v>
      </c>
      <c r="D43" s="44" t="s">
        <v>9</v>
      </c>
      <c r="E43" s="36">
        <f t="shared" si="1"/>
        <v>70</v>
      </c>
      <c r="F43" s="111"/>
      <c r="G43" s="112"/>
      <c r="H43" s="161"/>
      <c r="I43" s="162"/>
      <c r="J43" s="161"/>
      <c r="K43" s="162"/>
      <c r="L43" s="161"/>
      <c r="M43" s="162"/>
      <c r="N43" s="158"/>
      <c r="O43" s="159"/>
      <c r="P43" s="161"/>
      <c r="Q43" s="162"/>
      <c r="R43" s="105"/>
      <c r="S43" s="106"/>
      <c r="T43" s="105"/>
      <c r="U43" s="106"/>
      <c r="V43" s="93"/>
      <c r="W43" s="117"/>
      <c r="X43" s="111"/>
      <c r="Y43" s="112"/>
      <c r="Z43" s="93"/>
      <c r="AA43" s="117"/>
      <c r="AB43" s="105"/>
      <c r="AC43" s="106"/>
      <c r="AD43" s="105"/>
      <c r="AE43" s="106"/>
      <c r="AF43" s="105"/>
      <c r="AG43" s="106"/>
      <c r="AH43" s="105" t="s">
        <v>11</v>
      </c>
      <c r="AI43" s="106">
        <v>70</v>
      </c>
      <c r="AJ43" s="93"/>
      <c r="AK43" s="117"/>
      <c r="AL43" s="105"/>
      <c r="AM43" s="106"/>
      <c r="AN43" s="226"/>
      <c r="AO43" s="239"/>
      <c r="AP43" s="93"/>
      <c r="AQ43" s="117"/>
      <c r="AR43" s="105"/>
      <c r="AS43" s="242"/>
    </row>
    <row r="44" spans="1:45" ht="21" customHeight="1">
      <c r="A44" s="43">
        <v>38</v>
      </c>
      <c r="B44" s="69" t="s">
        <v>827</v>
      </c>
      <c r="C44" s="196">
        <v>2017</v>
      </c>
      <c r="D44" s="44" t="s">
        <v>72</v>
      </c>
      <c r="E44" s="36">
        <f t="shared" si="1"/>
        <v>70</v>
      </c>
      <c r="F44" s="111"/>
      <c r="G44" s="112"/>
      <c r="H44" s="161"/>
      <c r="I44" s="162"/>
      <c r="J44" s="161"/>
      <c r="K44" s="162"/>
      <c r="L44" s="161"/>
      <c r="M44" s="162"/>
      <c r="N44" s="158"/>
      <c r="O44" s="159"/>
      <c r="P44" s="161"/>
      <c r="Q44" s="162"/>
      <c r="R44" s="105"/>
      <c r="S44" s="106"/>
      <c r="T44" s="105"/>
      <c r="U44" s="106"/>
      <c r="V44" s="93"/>
      <c r="W44" s="117"/>
      <c r="X44" s="111"/>
      <c r="Y44" s="112"/>
      <c r="Z44" s="93"/>
      <c r="AA44" s="117"/>
      <c r="AB44" s="105"/>
      <c r="AC44" s="106"/>
      <c r="AD44" s="105"/>
      <c r="AE44" s="106"/>
      <c r="AF44" s="105"/>
      <c r="AG44" s="106"/>
      <c r="AH44" s="105"/>
      <c r="AI44" s="106"/>
      <c r="AJ44" s="93" t="s">
        <v>65</v>
      </c>
      <c r="AK44" s="117">
        <v>70</v>
      </c>
      <c r="AL44" s="105"/>
      <c r="AM44" s="106"/>
      <c r="AN44" s="226"/>
      <c r="AO44" s="239"/>
      <c r="AP44" s="93"/>
      <c r="AQ44" s="117"/>
      <c r="AR44" s="105"/>
      <c r="AS44" s="242"/>
    </row>
    <row r="45" spans="1:45" ht="21" customHeight="1">
      <c r="A45" s="43">
        <v>39</v>
      </c>
      <c r="B45" s="69" t="s">
        <v>863</v>
      </c>
      <c r="C45" s="196">
        <v>2018</v>
      </c>
      <c r="D45" s="44" t="s">
        <v>6</v>
      </c>
      <c r="E45" s="36">
        <f t="shared" si="1"/>
        <v>70</v>
      </c>
      <c r="F45" s="111"/>
      <c r="G45" s="112"/>
      <c r="H45" s="161"/>
      <c r="I45" s="162"/>
      <c r="J45" s="161"/>
      <c r="K45" s="162"/>
      <c r="L45" s="161"/>
      <c r="M45" s="162"/>
      <c r="N45" s="158"/>
      <c r="O45" s="159"/>
      <c r="P45" s="161"/>
      <c r="Q45" s="162"/>
      <c r="R45" s="105"/>
      <c r="S45" s="106"/>
      <c r="T45" s="105"/>
      <c r="U45" s="106"/>
      <c r="V45" s="93"/>
      <c r="W45" s="117"/>
      <c r="X45" s="111"/>
      <c r="Y45" s="112"/>
      <c r="Z45" s="93"/>
      <c r="AA45" s="117"/>
      <c r="AB45" s="105"/>
      <c r="AC45" s="106"/>
      <c r="AD45" s="105"/>
      <c r="AE45" s="106"/>
      <c r="AF45" s="105"/>
      <c r="AG45" s="106"/>
      <c r="AH45" s="105"/>
      <c r="AI45" s="106"/>
      <c r="AJ45" s="93"/>
      <c r="AK45" s="117"/>
      <c r="AL45" s="105"/>
      <c r="AM45" s="106"/>
      <c r="AN45" s="226"/>
      <c r="AO45" s="239"/>
      <c r="AP45" s="93"/>
      <c r="AQ45" s="117"/>
      <c r="AR45" s="105" t="s">
        <v>11</v>
      </c>
      <c r="AS45" s="242">
        <v>70</v>
      </c>
    </row>
    <row r="46" spans="1:45" ht="21" customHeight="1">
      <c r="A46" s="43">
        <v>40</v>
      </c>
      <c r="B46" s="69" t="s">
        <v>410</v>
      </c>
      <c r="C46" s="196">
        <v>2016</v>
      </c>
      <c r="D46" s="44" t="s">
        <v>7</v>
      </c>
      <c r="E46" s="36">
        <f t="shared" si="1"/>
        <v>60</v>
      </c>
      <c r="F46" s="111"/>
      <c r="G46" s="112"/>
      <c r="H46" s="161"/>
      <c r="I46" s="162"/>
      <c r="J46" s="161"/>
      <c r="K46" s="162"/>
      <c r="L46" s="161"/>
      <c r="M46" s="162"/>
      <c r="N46" s="158" t="s">
        <v>23</v>
      </c>
      <c r="O46" s="159">
        <v>60</v>
      </c>
      <c r="P46" s="161"/>
      <c r="Q46" s="162"/>
      <c r="R46" s="105"/>
      <c r="S46" s="106"/>
      <c r="T46" s="105"/>
      <c r="U46" s="106"/>
      <c r="V46" s="93"/>
      <c r="W46" s="117"/>
      <c r="X46" s="111"/>
      <c r="Y46" s="112"/>
      <c r="Z46" s="93"/>
      <c r="AA46" s="117"/>
      <c r="AB46" s="105"/>
      <c r="AC46" s="106"/>
      <c r="AD46" s="105"/>
      <c r="AE46" s="106"/>
      <c r="AF46" s="105"/>
      <c r="AG46" s="106"/>
      <c r="AH46" s="105"/>
      <c r="AI46" s="106"/>
      <c r="AJ46" s="93"/>
      <c r="AK46" s="117"/>
      <c r="AL46" s="105"/>
      <c r="AM46" s="106"/>
      <c r="AN46" s="226"/>
      <c r="AO46" s="239"/>
      <c r="AP46" s="93"/>
      <c r="AQ46" s="117"/>
      <c r="AR46" s="105"/>
      <c r="AS46" s="242"/>
    </row>
    <row r="47" spans="1:45" ht="21" customHeight="1">
      <c r="A47" s="43">
        <v>41</v>
      </c>
      <c r="B47" s="69" t="s">
        <v>816</v>
      </c>
      <c r="C47" s="196">
        <v>2015</v>
      </c>
      <c r="D47" s="44" t="s">
        <v>9</v>
      </c>
      <c r="E47" s="36">
        <f t="shared" si="1"/>
        <v>55</v>
      </c>
      <c r="F47" s="111"/>
      <c r="G47" s="112"/>
      <c r="H47" s="161"/>
      <c r="I47" s="162"/>
      <c r="J47" s="161"/>
      <c r="K47" s="162"/>
      <c r="L47" s="161"/>
      <c r="M47" s="162"/>
      <c r="N47" s="158"/>
      <c r="O47" s="159"/>
      <c r="P47" s="161"/>
      <c r="Q47" s="162"/>
      <c r="R47" s="105"/>
      <c r="S47" s="106"/>
      <c r="T47" s="105"/>
      <c r="U47" s="106"/>
      <c r="V47" s="93"/>
      <c r="W47" s="117"/>
      <c r="X47" s="111"/>
      <c r="Y47" s="112"/>
      <c r="Z47" s="93"/>
      <c r="AA47" s="117"/>
      <c r="AB47" s="105"/>
      <c r="AC47" s="106"/>
      <c r="AD47" s="105"/>
      <c r="AE47" s="106"/>
      <c r="AF47" s="105"/>
      <c r="AG47" s="106"/>
      <c r="AH47" s="105" t="s">
        <v>66</v>
      </c>
      <c r="AI47" s="106">
        <v>55</v>
      </c>
      <c r="AJ47" s="93"/>
      <c r="AK47" s="117"/>
      <c r="AL47" s="105"/>
      <c r="AM47" s="106"/>
      <c r="AN47" s="226"/>
      <c r="AO47" s="239"/>
      <c r="AP47" s="93"/>
      <c r="AQ47" s="117"/>
      <c r="AR47" s="105"/>
      <c r="AS47" s="242"/>
    </row>
    <row r="48" spans="1:45" ht="21" customHeight="1">
      <c r="A48" s="43">
        <v>42</v>
      </c>
      <c r="B48" s="69" t="s">
        <v>817</v>
      </c>
      <c r="C48" s="196">
        <v>2015</v>
      </c>
      <c r="D48" s="44" t="s">
        <v>9</v>
      </c>
      <c r="E48" s="36">
        <f t="shared" si="1"/>
        <v>55</v>
      </c>
      <c r="F48" s="111"/>
      <c r="G48" s="112"/>
      <c r="H48" s="161"/>
      <c r="I48" s="162"/>
      <c r="J48" s="161"/>
      <c r="K48" s="162"/>
      <c r="L48" s="161"/>
      <c r="M48" s="162"/>
      <c r="N48" s="158"/>
      <c r="O48" s="159"/>
      <c r="P48" s="161"/>
      <c r="Q48" s="162"/>
      <c r="R48" s="105"/>
      <c r="S48" s="106"/>
      <c r="T48" s="105"/>
      <c r="U48" s="106"/>
      <c r="V48" s="93"/>
      <c r="W48" s="117"/>
      <c r="X48" s="111"/>
      <c r="Y48" s="112"/>
      <c r="Z48" s="93"/>
      <c r="AA48" s="117"/>
      <c r="AB48" s="105"/>
      <c r="AC48" s="106"/>
      <c r="AD48" s="105"/>
      <c r="AE48" s="106"/>
      <c r="AF48" s="105"/>
      <c r="AG48" s="106"/>
      <c r="AH48" s="105" t="s">
        <v>66</v>
      </c>
      <c r="AI48" s="106">
        <v>55</v>
      </c>
      <c r="AJ48" s="93"/>
      <c r="AK48" s="117"/>
      <c r="AL48" s="105"/>
      <c r="AM48" s="106"/>
      <c r="AN48" s="226"/>
      <c r="AO48" s="239"/>
      <c r="AP48" s="93"/>
      <c r="AQ48" s="117"/>
      <c r="AR48" s="105"/>
      <c r="AS48" s="242"/>
    </row>
    <row r="49" spans="1:45" ht="21" customHeight="1">
      <c r="A49" s="43">
        <v>43</v>
      </c>
      <c r="B49" s="69" t="s">
        <v>530</v>
      </c>
      <c r="C49" s="196">
        <v>2015</v>
      </c>
      <c r="D49" s="44" t="s">
        <v>146</v>
      </c>
      <c r="E49" s="36">
        <f t="shared" si="1"/>
        <v>55</v>
      </c>
      <c r="F49" s="111"/>
      <c r="G49" s="112"/>
      <c r="H49" s="161"/>
      <c r="I49" s="162"/>
      <c r="J49" s="161"/>
      <c r="K49" s="162"/>
      <c r="L49" s="161" t="s">
        <v>66</v>
      </c>
      <c r="M49" s="162">
        <v>55</v>
      </c>
      <c r="N49" s="158"/>
      <c r="O49" s="159"/>
      <c r="P49" s="161"/>
      <c r="Q49" s="162"/>
      <c r="R49" s="105"/>
      <c r="S49" s="106"/>
      <c r="T49" s="105"/>
      <c r="U49" s="106"/>
      <c r="V49" s="93"/>
      <c r="W49" s="117"/>
      <c r="X49" s="111"/>
      <c r="Y49" s="112"/>
      <c r="Z49" s="93"/>
      <c r="AA49" s="117"/>
      <c r="AB49" s="105"/>
      <c r="AC49" s="106"/>
      <c r="AD49" s="105"/>
      <c r="AE49" s="106"/>
      <c r="AF49" s="105"/>
      <c r="AG49" s="106"/>
      <c r="AH49" s="105"/>
      <c r="AI49" s="106"/>
      <c r="AJ49" s="93"/>
      <c r="AK49" s="117"/>
      <c r="AL49" s="105"/>
      <c r="AM49" s="106"/>
      <c r="AN49" s="226"/>
      <c r="AO49" s="239"/>
      <c r="AP49" s="93"/>
      <c r="AQ49" s="117"/>
      <c r="AR49" s="105"/>
      <c r="AS49" s="242"/>
    </row>
    <row r="50" spans="1:45" ht="21" customHeight="1">
      <c r="A50" s="43">
        <v>44</v>
      </c>
      <c r="B50" s="69" t="s">
        <v>866</v>
      </c>
      <c r="C50" s="196">
        <v>2016</v>
      </c>
      <c r="D50" s="44" t="s">
        <v>6</v>
      </c>
      <c r="E50" s="36">
        <f t="shared" si="1"/>
        <v>55</v>
      </c>
      <c r="F50" s="111"/>
      <c r="G50" s="112"/>
      <c r="H50" s="161"/>
      <c r="I50" s="162"/>
      <c r="J50" s="161"/>
      <c r="K50" s="162"/>
      <c r="L50" s="161"/>
      <c r="M50" s="162"/>
      <c r="N50" s="158"/>
      <c r="O50" s="159"/>
      <c r="P50" s="161"/>
      <c r="Q50" s="162"/>
      <c r="R50" s="105"/>
      <c r="S50" s="106"/>
      <c r="T50" s="105"/>
      <c r="U50" s="106"/>
      <c r="V50" s="93"/>
      <c r="W50" s="117"/>
      <c r="X50" s="111"/>
      <c r="Y50" s="112"/>
      <c r="Z50" s="93"/>
      <c r="AA50" s="117"/>
      <c r="AB50" s="105"/>
      <c r="AC50" s="106"/>
      <c r="AD50" s="105"/>
      <c r="AE50" s="106"/>
      <c r="AF50" s="105"/>
      <c r="AG50" s="106"/>
      <c r="AH50" s="105"/>
      <c r="AI50" s="106"/>
      <c r="AJ50" s="93"/>
      <c r="AK50" s="117"/>
      <c r="AL50" s="105"/>
      <c r="AM50" s="106"/>
      <c r="AN50" s="226"/>
      <c r="AO50" s="239"/>
      <c r="AP50" s="93"/>
      <c r="AQ50" s="117"/>
      <c r="AR50" s="105" t="s">
        <v>64</v>
      </c>
      <c r="AS50" s="242">
        <v>55</v>
      </c>
    </row>
    <row r="51" spans="1:45" ht="21" customHeight="1">
      <c r="A51" s="43">
        <v>45</v>
      </c>
      <c r="B51" s="69" t="s">
        <v>469</v>
      </c>
      <c r="C51" s="196">
        <v>2017</v>
      </c>
      <c r="D51" s="44" t="s">
        <v>7</v>
      </c>
      <c r="E51" s="36">
        <f t="shared" si="1"/>
        <v>55</v>
      </c>
      <c r="F51" s="111"/>
      <c r="G51" s="112"/>
      <c r="H51" s="161"/>
      <c r="I51" s="162"/>
      <c r="J51" s="161"/>
      <c r="K51" s="162"/>
      <c r="L51" s="161"/>
      <c r="M51" s="162"/>
      <c r="N51" s="158"/>
      <c r="O51" s="159"/>
      <c r="P51" s="161"/>
      <c r="Q51" s="162"/>
      <c r="R51" s="105"/>
      <c r="S51" s="106"/>
      <c r="T51" s="105"/>
      <c r="U51" s="106"/>
      <c r="V51" s="93"/>
      <c r="W51" s="117"/>
      <c r="X51" s="111"/>
      <c r="Y51" s="112"/>
      <c r="Z51" s="93"/>
      <c r="AA51" s="117"/>
      <c r="AB51" s="105">
        <v>4</v>
      </c>
      <c r="AC51" s="106">
        <v>55</v>
      </c>
      <c r="AD51" s="105"/>
      <c r="AE51" s="106"/>
      <c r="AF51" s="105"/>
      <c r="AG51" s="106"/>
      <c r="AH51" s="105"/>
      <c r="AI51" s="106"/>
      <c r="AJ51" s="93"/>
      <c r="AK51" s="117"/>
      <c r="AL51" s="105"/>
      <c r="AM51" s="106"/>
      <c r="AN51" s="226"/>
      <c r="AO51" s="239"/>
      <c r="AP51" s="93"/>
      <c r="AQ51" s="117"/>
      <c r="AR51" s="105"/>
      <c r="AS51" s="242"/>
    </row>
    <row r="52" spans="1:45" ht="21" customHeight="1">
      <c r="A52" s="43">
        <v>46</v>
      </c>
      <c r="B52" s="69" t="s">
        <v>813</v>
      </c>
      <c r="C52" s="196">
        <v>2018</v>
      </c>
      <c r="D52" s="44" t="s">
        <v>9</v>
      </c>
      <c r="E52" s="36">
        <f t="shared" si="1"/>
        <v>55</v>
      </c>
      <c r="F52" s="111"/>
      <c r="G52" s="112"/>
      <c r="H52" s="161"/>
      <c r="I52" s="162"/>
      <c r="J52" s="161"/>
      <c r="K52" s="162"/>
      <c r="L52" s="161"/>
      <c r="M52" s="162"/>
      <c r="N52" s="158"/>
      <c r="O52" s="159"/>
      <c r="P52" s="161"/>
      <c r="Q52" s="162"/>
      <c r="R52" s="105"/>
      <c r="S52" s="106"/>
      <c r="T52" s="105"/>
      <c r="U52" s="106"/>
      <c r="V52" s="93"/>
      <c r="W52" s="117"/>
      <c r="X52" s="111"/>
      <c r="Y52" s="112"/>
      <c r="Z52" s="93"/>
      <c r="AA52" s="117"/>
      <c r="AB52" s="105"/>
      <c r="AC52" s="106"/>
      <c r="AD52" s="105"/>
      <c r="AE52" s="106"/>
      <c r="AF52" s="105"/>
      <c r="AG52" s="106"/>
      <c r="AH52" s="105" t="s">
        <v>66</v>
      </c>
      <c r="AI52" s="106">
        <v>55</v>
      </c>
      <c r="AJ52" s="93"/>
      <c r="AK52" s="117"/>
      <c r="AL52" s="105"/>
      <c r="AM52" s="106"/>
      <c r="AN52" s="226"/>
      <c r="AO52" s="239"/>
      <c r="AP52" s="93"/>
      <c r="AQ52" s="117"/>
      <c r="AR52" s="105"/>
      <c r="AS52" s="242"/>
    </row>
    <row r="53" spans="1:45" ht="21" customHeight="1">
      <c r="A53" s="43">
        <v>47</v>
      </c>
      <c r="B53" s="69" t="s">
        <v>592</v>
      </c>
      <c r="C53" s="196">
        <v>2018</v>
      </c>
      <c r="D53" s="44" t="s">
        <v>12</v>
      </c>
      <c r="E53" s="36">
        <f t="shared" si="1"/>
        <v>55</v>
      </c>
      <c r="F53" s="111"/>
      <c r="G53" s="112"/>
      <c r="H53" s="161"/>
      <c r="I53" s="162"/>
      <c r="J53" s="161"/>
      <c r="K53" s="162"/>
      <c r="L53" s="161"/>
      <c r="M53" s="162"/>
      <c r="N53" s="158"/>
      <c r="O53" s="159"/>
      <c r="P53" s="161"/>
      <c r="Q53" s="162"/>
      <c r="R53" s="105"/>
      <c r="S53" s="106"/>
      <c r="T53" s="105" t="s">
        <v>64</v>
      </c>
      <c r="U53" s="106">
        <v>55</v>
      </c>
      <c r="V53" s="93"/>
      <c r="W53" s="117"/>
      <c r="X53" s="111"/>
      <c r="Y53" s="112"/>
      <c r="Z53" s="93"/>
      <c r="AA53" s="117"/>
      <c r="AB53" s="105"/>
      <c r="AC53" s="106"/>
      <c r="AD53" s="105"/>
      <c r="AE53" s="106"/>
      <c r="AF53" s="105"/>
      <c r="AG53" s="106"/>
      <c r="AH53" s="105"/>
      <c r="AI53" s="106"/>
      <c r="AJ53" s="93"/>
      <c r="AK53" s="117"/>
      <c r="AL53" s="105"/>
      <c r="AM53" s="106"/>
      <c r="AN53" s="226"/>
      <c r="AO53" s="239"/>
      <c r="AP53" s="93"/>
      <c r="AQ53" s="117"/>
      <c r="AR53" s="105"/>
      <c r="AS53" s="242"/>
    </row>
    <row r="54" spans="1:45" ht="21" customHeight="1">
      <c r="A54" s="43">
        <v>48</v>
      </c>
      <c r="B54" s="69" t="s">
        <v>829</v>
      </c>
      <c r="C54" s="196">
        <v>2016</v>
      </c>
      <c r="D54" s="44" t="s">
        <v>72</v>
      </c>
      <c r="E54" s="36">
        <f t="shared" si="1"/>
        <v>50</v>
      </c>
      <c r="F54" s="111"/>
      <c r="G54" s="112"/>
      <c r="H54" s="161"/>
      <c r="I54" s="162"/>
      <c r="J54" s="161"/>
      <c r="K54" s="162"/>
      <c r="L54" s="161"/>
      <c r="M54" s="162"/>
      <c r="N54" s="158"/>
      <c r="O54" s="159"/>
      <c r="P54" s="161"/>
      <c r="Q54" s="162"/>
      <c r="R54" s="105"/>
      <c r="S54" s="106"/>
      <c r="T54" s="105"/>
      <c r="U54" s="106"/>
      <c r="V54" s="93"/>
      <c r="W54" s="117"/>
      <c r="X54" s="111"/>
      <c r="Y54" s="112"/>
      <c r="Z54" s="93"/>
      <c r="AA54" s="117"/>
      <c r="AB54" s="105"/>
      <c r="AC54" s="106"/>
      <c r="AD54" s="105"/>
      <c r="AE54" s="106"/>
      <c r="AF54" s="105"/>
      <c r="AG54" s="106"/>
      <c r="AH54" s="105"/>
      <c r="AI54" s="106"/>
      <c r="AJ54" s="93" t="s">
        <v>23</v>
      </c>
      <c r="AK54" s="117">
        <v>50</v>
      </c>
      <c r="AL54" s="105"/>
      <c r="AM54" s="106"/>
      <c r="AN54" s="226"/>
      <c r="AO54" s="239"/>
      <c r="AP54" s="93"/>
      <c r="AQ54" s="117"/>
      <c r="AR54" s="105"/>
      <c r="AS54" s="242"/>
    </row>
    <row r="55" spans="1:45" ht="21" customHeight="1">
      <c r="A55" s="43">
        <v>49</v>
      </c>
      <c r="B55" s="69" t="s">
        <v>828</v>
      </c>
      <c r="C55" s="196">
        <v>2017</v>
      </c>
      <c r="D55" s="44" t="s">
        <v>72</v>
      </c>
      <c r="E55" s="36">
        <f t="shared" si="1"/>
        <v>50</v>
      </c>
      <c r="F55" s="111"/>
      <c r="G55" s="112"/>
      <c r="H55" s="161"/>
      <c r="I55" s="162"/>
      <c r="J55" s="161"/>
      <c r="K55" s="162"/>
      <c r="L55" s="161"/>
      <c r="M55" s="162"/>
      <c r="N55" s="158"/>
      <c r="O55" s="159"/>
      <c r="P55" s="161"/>
      <c r="Q55" s="162"/>
      <c r="R55" s="105"/>
      <c r="S55" s="106"/>
      <c r="T55" s="105"/>
      <c r="U55" s="106"/>
      <c r="V55" s="93"/>
      <c r="W55" s="117"/>
      <c r="X55" s="111"/>
      <c r="Y55" s="112"/>
      <c r="Z55" s="93"/>
      <c r="AA55" s="117"/>
      <c r="AB55" s="105"/>
      <c r="AC55" s="106"/>
      <c r="AD55" s="105"/>
      <c r="AE55" s="106"/>
      <c r="AF55" s="105"/>
      <c r="AG55" s="106"/>
      <c r="AH55" s="105"/>
      <c r="AI55" s="106"/>
      <c r="AJ55" s="93" t="s">
        <v>23</v>
      </c>
      <c r="AK55" s="117">
        <v>50</v>
      </c>
      <c r="AL55" s="105"/>
      <c r="AM55" s="106"/>
      <c r="AN55" s="226"/>
      <c r="AO55" s="239"/>
      <c r="AP55" s="93"/>
      <c r="AQ55" s="117"/>
      <c r="AR55" s="105"/>
      <c r="AS55" s="242"/>
    </row>
    <row r="56" spans="1:45" ht="21" customHeight="1">
      <c r="A56" s="43">
        <v>50</v>
      </c>
      <c r="B56" s="69" t="s">
        <v>818</v>
      </c>
      <c r="C56" s="196">
        <v>2015</v>
      </c>
      <c r="D56" s="44" t="s">
        <v>9</v>
      </c>
      <c r="E56" s="36">
        <f t="shared" si="1"/>
        <v>45</v>
      </c>
      <c r="F56" s="111"/>
      <c r="G56" s="112"/>
      <c r="H56" s="161"/>
      <c r="I56" s="162"/>
      <c r="J56" s="161"/>
      <c r="K56" s="162"/>
      <c r="L56" s="161"/>
      <c r="M56" s="162"/>
      <c r="N56" s="158"/>
      <c r="O56" s="159"/>
      <c r="P56" s="161"/>
      <c r="Q56" s="162"/>
      <c r="R56" s="105"/>
      <c r="S56" s="106"/>
      <c r="T56" s="105"/>
      <c r="U56" s="106"/>
      <c r="V56" s="93"/>
      <c r="W56" s="117"/>
      <c r="X56" s="111"/>
      <c r="Y56" s="112"/>
      <c r="Z56" s="93"/>
      <c r="AA56" s="117"/>
      <c r="AB56" s="105"/>
      <c r="AC56" s="106"/>
      <c r="AD56" s="105"/>
      <c r="AE56" s="106"/>
      <c r="AF56" s="105"/>
      <c r="AG56" s="106"/>
      <c r="AH56" s="105" t="s">
        <v>67</v>
      </c>
      <c r="AI56" s="106">
        <v>45</v>
      </c>
      <c r="AJ56" s="93"/>
      <c r="AK56" s="117"/>
      <c r="AL56" s="105"/>
      <c r="AM56" s="106"/>
      <c r="AN56" s="226"/>
      <c r="AO56" s="239"/>
      <c r="AP56" s="93"/>
      <c r="AQ56" s="117"/>
      <c r="AR56" s="105"/>
      <c r="AS56" s="242"/>
    </row>
    <row r="57" spans="1:45" ht="21" customHeight="1">
      <c r="A57" s="43">
        <v>51</v>
      </c>
      <c r="B57" s="69" t="s">
        <v>490</v>
      </c>
      <c r="C57" s="196">
        <v>2015</v>
      </c>
      <c r="D57" s="44" t="s">
        <v>7</v>
      </c>
      <c r="E57" s="36">
        <f t="shared" si="1"/>
        <v>45</v>
      </c>
      <c r="F57" s="111"/>
      <c r="G57" s="112"/>
      <c r="H57" s="161" t="s">
        <v>36</v>
      </c>
      <c r="I57" s="162">
        <v>45</v>
      </c>
      <c r="J57" s="161"/>
      <c r="K57" s="162"/>
      <c r="L57" s="161"/>
      <c r="M57" s="162"/>
      <c r="N57" s="158"/>
      <c r="O57" s="159"/>
      <c r="P57" s="161"/>
      <c r="Q57" s="162"/>
      <c r="R57" s="105"/>
      <c r="S57" s="106"/>
      <c r="T57" s="105"/>
      <c r="U57" s="106"/>
      <c r="V57" s="93"/>
      <c r="W57" s="117"/>
      <c r="X57" s="111"/>
      <c r="Y57" s="112"/>
      <c r="Z57" s="93"/>
      <c r="AA57" s="117"/>
      <c r="AB57" s="105"/>
      <c r="AC57" s="106"/>
      <c r="AD57" s="105"/>
      <c r="AE57" s="106"/>
      <c r="AF57" s="105"/>
      <c r="AG57" s="106"/>
      <c r="AH57" s="105"/>
      <c r="AI57" s="106"/>
      <c r="AJ57" s="93"/>
      <c r="AK57" s="117"/>
      <c r="AL57" s="105"/>
      <c r="AM57" s="106"/>
      <c r="AN57" s="226"/>
      <c r="AO57" s="239"/>
      <c r="AP57" s="93"/>
      <c r="AQ57" s="117"/>
      <c r="AR57" s="105"/>
      <c r="AS57" s="242"/>
    </row>
    <row r="58" spans="1:45" ht="21" customHeight="1">
      <c r="A58" s="43">
        <v>52</v>
      </c>
      <c r="B58" s="69" t="s">
        <v>819</v>
      </c>
      <c r="C58" s="196">
        <v>2016</v>
      </c>
      <c r="D58" s="44" t="s">
        <v>9</v>
      </c>
      <c r="E58" s="36">
        <f t="shared" si="1"/>
        <v>45</v>
      </c>
      <c r="F58" s="111"/>
      <c r="G58" s="112"/>
      <c r="H58" s="161"/>
      <c r="I58" s="162"/>
      <c r="J58" s="161"/>
      <c r="K58" s="162"/>
      <c r="L58" s="161"/>
      <c r="M58" s="162"/>
      <c r="N58" s="158"/>
      <c r="O58" s="159"/>
      <c r="P58" s="161"/>
      <c r="Q58" s="162"/>
      <c r="R58" s="105"/>
      <c r="S58" s="106"/>
      <c r="T58" s="105"/>
      <c r="U58" s="106"/>
      <c r="V58" s="93"/>
      <c r="W58" s="117"/>
      <c r="X58" s="111"/>
      <c r="Y58" s="112"/>
      <c r="Z58" s="93"/>
      <c r="AA58" s="117"/>
      <c r="AB58" s="105"/>
      <c r="AC58" s="106"/>
      <c r="AD58" s="105"/>
      <c r="AE58" s="106"/>
      <c r="AF58" s="105"/>
      <c r="AG58" s="106"/>
      <c r="AH58" s="105" t="s">
        <v>67</v>
      </c>
      <c r="AI58" s="106">
        <v>45</v>
      </c>
      <c r="AJ58" s="93"/>
      <c r="AK58" s="117"/>
      <c r="AL58" s="105"/>
      <c r="AM58" s="106"/>
      <c r="AN58" s="226"/>
      <c r="AO58" s="239"/>
      <c r="AP58" s="93"/>
      <c r="AQ58" s="117"/>
      <c r="AR58" s="105"/>
      <c r="AS58" s="242"/>
    </row>
    <row r="59" spans="1:45" ht="21" customHeight="1">
      <c r="A59" s="43">
        <v>53</v>
      </c>
      <c r="B59" s="69" t="s">
        <v>527</v>
      </c>
      <c r="C59" s="196">
        <v>2016</v>
      </c>
      <c r="D59" s="44" t="s">
        <v>253</v>
      </c>
      <c r="E59" s="36">
        <f t="shared" si="1"/>
        <v>45</v>
      </c>
      <c r="F59" s="111"/>
      <c r="G59" s="112"/>
      <c r="H59" s="161"/>
      <c r="I59" s="162"/>
      <c r="J59" s="161"/>
      <c r="K59" s="162"/>
      <c r="L59" s="161" t="s">
        <v>36</v>
      </c>
      <c r="M59" s="162">
        <v>45</v>
      </c>
      <c r="N59" s="158"/>
      <c r="O59" s="159"/>
      <c r="P59" s="161"/>
      <c r="Q59" s="162"/>
      <c r="R59" s="105"/>
      <c r="S59" s="106"/>
      <c r="T59" s="105"/>
      <c r="U59" s="106"/>
      <c r="V59" s="93"/>
      <c r="W59" s="117"/>
      <c r="X59" s="111"/>
      <c r="Y59" s="112"/>
      <c r="Z59" s="93"/>
      <c r="AA59" s="117"/>
      <c r="AB59" s="105"/>
      <c r="AC59" s="106"/>
      <c r="AD59" s="105"/>
      <c r="AE59" s="106"/>
      <c r="AF59" s="105"/>
      <c r="AG59" s="106"/>
      <c r="AH59" s="105"/>
      <c r="AI59" s="106"/>
      <c r="AJ59" s="93"/>
      <c r="AK59" s="117"/>
      <c r="AL59" s="105"/>
      <c r="AM59" s="106"/>
      <c r="AN59" s="226"/>
      <c r="AO59" s="239"/>
      <c r="AP59" s="93"/>
      <c r="AQ59" s="117"/>
      <c r="AR59" s="105"/>
      <c r="AS59" s="242"/>
    </row>
    <row r="60" spans="1:45" ht="21" customHeight="1">
      <c r="A60" s="43">
        <v>54</v>
      </c>
      <c r="B60" s="69" t="s">
        <v>864</v>
      </c>
      <c r="C60" s="196">
        <v>2017</v>
      </c>
      <c r="D60" s="44" t="s">
        <v>6</v>
      </c>
      <c r="E60" s="36">
        <f t="shared" si="1"/>
        <v>45</v>
      </c>
      <c r="F60" s="111"/>
      <c r="G60" s="112"/>
      <c r="H60" s="161"/>
      <c r="I60" s="162"/>
      <c r="J60" s="161"/>
      <c r="K60" s="162"/>
      <c r="L60" s="161"/>
      <c r="M60" s="162"/>
      <c r="N60" s="158"/>
      <c r="O60" s="159"/>
      <c r="P60" s="161"/>
      <c r="Q60" s="162"/>
      <c r="R60" s="105"/>
      <c r="S60" s="106"/>
      <c r="T60" s="105"/>
      <c r="U60" s="106"/>
      <c r="V60" s="93"/>
      <c r="W60" s="117"/>
      <c r="X60" s="111"/>
      <c r="Y60" s="112"/>
      <c r="Z60" s="93"/>
      <c r="AA60" s="117"/>
      <c r="AB60" s="105"/>
      <c r="AC60" s="106"/>
      <c r="AD60" s="105"/>
      <c r="AE60" s="106"/>
      <c r="AF60" s="105"/>
      <c r="AG60" s="106"/>
      <c r="AH60" s="105"/>
      <c r="AI60" s="106"/>
      <c r="AJ60" s="93"/>
      <c r="AK60" s="117"/>
      <c r="AL60" s="105"/>
      <c r="AM60" s="106"/>
      <c r="AN60" s="226"/>
      <c r="AO60" s="239"/>
      <c r="AP60" s="93"/>
      <c r="AQ60" s="117"/>
      <c r="AR60" s="105" t="s">
        <v>65</v>
      </c>
      <c r="AS60" s="242">
        <v>45</v>
      </c>
    </row>
    <row r="61" spans="1:45" ht="21" customHeight="1">
      <c r="A61" s="43">
        <v>55</v>
      </c>
      <c r="B61" s="69" t="s">
        <v>814</v>
      </c>
      <c r="C61" s="196">
        <v>2018</v>
      </c>
      <c r="D61" s="44" t="s">
        <v>9</v>
      </c>
      <c r="E61" s="36">
        <f t="shared" si="1"/>
        <v>45</v>
      </c>
      <c r="F61" s="111"/>
      <c r="G61" s="112"/>
      <c r="H61" s="161"/>
      <c r="I61" s="162"/>
      <c r="J61" s="161"/>
      <c r="K61" s="162"/>
      <c r="L61" s="161"/>
      <c r="M61" s="162"/>
      <c r="N61" s="158"/>
      <c r="O61" s="159"/>
      <c r="P61" s="161"/>
      <c r="Q61" s="162"/>
      <c r="R61" s="105"/>
      <c r="S61" s="106"/>
      <c r="T61" s="105"/>
      <c r="U61" s="106"/>
      <c r="V61" s="93"/>
      <c r="W61" s="117"/>
      <c r="X61" s="111"/>
      <c r="Y61" s="112"/>
      <c r="Z61" s="93"/>
      <c r="AA61" s="117"/>
      <c r="AB61" s="105"/>
      <c r="AC61" s="106"/>
      <c r="AD61" s="105"/>
      <c r="AE61" s="106"/>
      <c r="AF61" s="105"/>
      <c r="AG61" s="106"/>
      <c r="AH61" s="105" t="s">
        <v>67</v>
      </c>
      <c r="AI61" s="106">
        <v>45</v>
      </c>
      <c r="AJ61" s="93"/>
      <c r="AK61" s="117"/>
      <c r="AL61" s="105"/>
      <c r="AM61" s="106"/>
      <c r="AN61" s="226"/>
      <c r="AO61" s="239"/>
      <c r="AP61" s="93"/>
      <c r="AQ61" s="117"/>
      <c r="AR61" s="105"/>
      <c r="AS61" s="242"/>
    </row>
    <row r="62" spans="1:45" ht="21" customHeight="1">
      <c r="A62" s="43">
        <v>56</v>
      </c>
      <c r="B62" s="69" t="s">
        <v>471</v>
      </c>
      <c r="C62" s="196">
        <v>2019</v>
      </c>
      <c r="D62" s="44" t="s">
        <v>7</v>
      </c>
      <c r="E62" s="36">
        <f t="shared" si="1"/>
        <v>45</v>
      </c>
      <c r="F62" s="111"/>
      <c r="G62" s="112"/>
      <c r="H62" s="161"/>
      <c r="I62" s="162"/>
      <c r="J62" s="161"/>
      <c r="K62" s="162"/>
      <c r="L62" s="161"/>
      <c r="M62" s="162"/>
      <c r="N62" s="158"/>
      <c r="O62" s="159"/>
      <c r="P62" s="161"/>
      <c r="Q62" s="162"/>
      <c r="R62" s="105"/>
      <c r="S62" s="106"/>
      <c r="T62" s="105"/>
      <c r="U62" s="106"/>
      <c r="V62" s="93"/>
      <c r="W62" s="117"/>
      <c r="X62" s="111"/>
      <c r="Y62" s="112"/>
      <c r="Z62" s="93"/>
      <c r="AA62" s="117"/>
      <c r="AB62" s="105">
        <v>5</v>
      </c>
      <c r="AC62" s="106">
        <v>45</v>
      </c>
      <c r="AD62" s="105"/>
      <c r="AE62" s="106"/>
      <c r="AF62" s="105"/>
      <c r="AG62" s="106"/>
      <c r="AH62" s="105"/>
      <c r="AI62" s="106"/>
      <c r="AJ62" s="93"/>
      <c r="AK62" s="117"/>
      <c r="AL62" s="105"/>
      <c r="AM62" s="106"/>
      <c r="AN62" s="226"/>
      <c r="AO62" s="239"/>
      <c r="AP62" s="93"/>
      <c r="AQ62" s="117"/>
      <c r="AR62" s="105"/>
      <c r="AS62" s="242"/>
    </row>
    <row r="63" spans="1:45" ht="21" customHeight="1" thickBot="1">
      <c r="A63" s="46">
        <v>57</v>
      </c>
      <c r="B63" s="70" t="s">
        <v>593</v>
      </c>
      <c r="C63" s="193">
        <v>2016</v>
      </c>
      <c r="D63" s="50" t="s">
        <v>12</v>
      </c>
      <c r="E63" s="34">
        <f t="shared" si="1"/>
        <v>35</v>
      </c>
      <c r="F63" s="113"/>
      <c r="G63" s="114"/>
      <c r="H63" s="107"/>
      <c r="I63" s="108"/>
      <c r="J63" s="107"/>
      <c r="K63" s="108"/>
      <c r="L63" s="107"/>
      <c r="M63" s="108"/>
      <c r="N63" s="95"/>
      <c r="O63" s="98"/>
      <c r="P63" s="107"/>
      <c r="Q63" s="108"/>
      <c r="R63" s="107"/>
      <c r="S63" s="108"/>
      <c r="T63" s="107" t="s">
        <v>23</v>
      </c>
      <c r="U63" s="108">
        <v>35</v>
      </c>
      <c r="V63" s="94"/>
      <c r="W63" s="118"/>
      <c r="X63" s="113"/>
      <c r="Y63" s="114"/>
      <c r="Z63" s="94"/>
      <c r="AA63" s="118"/>
      <c r="AB63" s="107"/>
      <c r="AC63" s="108"/>
      <c r="AD63" s="107"/>
      <c r="AE63" s="108"/>
      <c r="AF63" s="107"/>
      <c r="AG63" s="108"/>
      <c r="AH63" s="107"/>
      <c r="AI63" s="108"/>
      <c r="AJ63" s="94"/>
      <c r="AK63" s="118"/>
      <c r="AL63" s="107"/>
      <c r="AM63" s="108"/>
      <c r="AN63" s="95"/>
      <c r="AO63" s="98"/>
      <c r="AP63" s="94"/>
      <c r="AQ63" s="118"/>
      <c r="AR63" s="107"/>
      <c r="AS63" s="235"/>
    </row>
    <row r="64" spans="1:45" ht="21" customHeight="1">
      <c r="E64" s="2"/>
      <c r="F64" s="1"/>
      <c r="G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  <c r="F434" s="1"/>
      <c r="G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5:45" ht="21" customHeight="1">
      <c r="E435" s="2"/>
      <c r="F435" s="1"/>
      <c r="G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5:45" ht="21" customHeight="1">
      <c r="E436" s="2"/>
      <c r="F436" s="1"/>
      <c r="G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5:45" ht="21" customHeight="1">
      <c r="E437" s="2"/>
      <c r="F437" s="1"/>
      <c r="G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5:45" ht="21" customHeight="1">
      <c r="E438" s="2"/>
      <c r="F438" s="1"/>
      <c r="G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5:45" ht="21" customHeight="1">
      <c r="E439" s="2"/>
      <c r="F439" s="1"/>
      <c r="G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5:45" ht="21" customHeight="1">
      <c r="E440" s="2"/>
      <c r="F440" s="1"/>
      <c r="G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5:45" ht="21" customHeight="1">
      <c r="E441" s="2"/>
      <c r="F441" s="1"/>
      <c r="G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5:45" ht="21" customHeight="1">
      <c r="E442" s="2"/>
      <c r="F442" s="1"/>
      <c r="G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5:45" ht="21" customHeight="1">
      <c r="E443" s="2"/>
      <c r="F443" s="1"/>
      <c r="G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5:45" ht="21" customHeight="1">
      <c r="E444" s="2"/>
      <c r="F444" s="1"/>
      <c r="G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5:45" ht="21" customHeight="1">
      <c r="E445" s="2"/>
      <c r="F445" s="1"/>
      <c r="G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5:45" ht="21" customHeight="1">
      <c r="E446" s="2"/>
      <c r="F446" s="1"/>
      <c r="G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5:45" ht="21" customHeight="1">
      <c r="E447" s="2"/>
      <c r="F447" s="1"/>
      <c r="G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5:45" ht="21" customHeight="1">
      <c r="E448" s="2"/>
      <c r="F448" s="1"/>
      <c r="G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5:45" ht="21" customHeight="1">
      <c r="E449" s="2"/>
      <c r="F449" s="1"/>
      <c r="G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5:45" ht="21" customHeight="1">
      <c r="E450" s="2"/>
      <c r="F450" s="1"/>
      <c r="G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5:45" ht="21" customHeight="1">
      <c r="E451" s="2"/>
      <c r="F451" s="1"/>
      <c r="G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5:45" ht="21" customHeight="1">
      <c r="E452" s="2"/>
      <c r="F452" s="1"/>
      <c r="G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5:45" ht="21" customHeight="1">
      <c r="E453" s="2"/>
      <c r="F453" s="1"/>
      <c r="G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5:45" ht="21" customHeight="1">
      <c r="E454" s="2"/>
      <c r="F454" s="1"/>
      <c r="G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5:45" ht="21" customHeight="1">
      <c r="E455" s="2"/>
      <c r="F455" s="1"/>
      <c r="G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5:45" ht="21" customHeight="1">
      <c r="E456" s="2"/>
      <c r="F456" s="1"/>
      <c r="G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5:45" ht="21" customHeight="1">
      <c r="E457" s="2"/>
      <c r="F457" s="1"/>
      <c r="G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5:45" ht="21" customHeight="1">
      <c r="E458" s="2"/>
    </row>
    <row r="459" spans="5:45" ht="21" customHeight="1">
      <c r="E459" s="2"/>
    </row>
    <row r="460" spans="5:45" ht="21" customHeight="1">
      <c r="E460" s="2"/>
    </row>
    <row r="461" spans="5:45" ht="21" customHeight="1">
      <c r="E461" s="2"/>
    </row>
    <row r="462" spans="5:45" ht="21" customHeight="1">
      <c r="E462" s="2"/>
    </row>
    <row r="463" spans="5:45" ht="21" customHeight="1">
      <c r="E463" s="2"/>
    </row>
    <row r="464" spans="5:4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21" customHeight="1">
      <c r="E576" s="2"/>
    </row>
    <row r="577" spans="5:5" ht="21" customHeight="1">
      <c r="E577" s="2"/>
    </row>
    <row r="578" spans="5:5" ht="21" customHeight="1">
      <c r="E578" s="2"/>
    </row>
    <row r="579" spans="5:5" ht="21" customHeight="1">
      <c r="E579" s="2"/>
    </row>
    <row r="580" spans="5:5" ht="21" customHeight="1">
      <c r="E580" s="2"/>
    </row>
    <row r="581" spans="5:5" ht="21" customHeight="1">
      <c r="E581" s="2"/>
    </row>
    <row r="582" spans="5:5" ht="21" customHeight="1">
      <c r="E582" s="2"/>
    </row>
    <row r="583" spans="5:5" ht="21" customHeight="1">
      <c r="E583" s="2"/>
    </row>
    <row r="584" spans="5:5" ht="21" customHeight="1">
      <c r="E584" s="2"/>
    </row>
    <row r="585" spans="5:5" ht="21" customHeight="1">
      <c r="E585" s="2"/>
    </row>
    <row r="586" spans="5:5" ht="21" customHeight="1">
      <c r="E586" s="2"/>
    </row>
    <row r="587" spans="5:5" ht="21" customHeight="1">
      <c r="E587" s="2"/>
    </row>
    <row r="588" spans="5:5" ht="21" customHeight="1">
      <c r="E588" s="2"/>
    </row>
    <row r="589" spans="5:5" ht="15.75">
      <c r="E589" s="2"/>
    </row>
    <row r="590" spans="5:5" ht="15.75">
      <c r="E590" s="2"/>
    </row>
    <row r="591" spans="5:5" ht="15.75">
      <c r="E591" s="2"/>
    </row>
    <row r="592" spans="5:5" ht="15.75">
      <c r="E592" s="2"/>
    </row>
    <row r="593" spans="5:5" ht="15.75">
      <c r="E593" s="2"/>
    </row>
    <row r="594" spans="5:5" ht="15.75">
      <c r="E594" s="2"/>
    </row>
    <row r="595" spans="5:5" ht="15.75">
      <c r="E595" s="2"/>
    </row>
    <row r="596" spans="5:5" ht="15.75">
      <c r="E596" s="2"/>
    </row>
    <row r="597" spans="5:5" ht="15.75">
      <c r="E597" s="2"/>
    </row>
    <row r="598" spans="5:5" ht="15.75">
      <c r="E598" s="2"/>
    </row>
    <row r="599" spans="5:5" ht="15.75">
      <c r="E599" s="2"/>
    </row>
    <row r="600" spans="5:5" ht="15.75">
      <c r="E600" s="2"/>
    </row>
    <row r="601" spans="5:5" ht="15.75">
      <c r="E601" s="2"/>
    </row>
    <row r="602" spans="5:5" ht="15.75">
      <c r="E602" s="2"/>
    </row>
    <row r="603" spans="5:5" ht="15.75">
      <c r="E603" s="2"/>
    </row>
  </sheetData>
  <sheetProtection algorithmName="SHA-512" hashValue="d9T/89wDyO04XVIQ9sRrDaL5jzhk2G8of5ewuX1cJVDBYh7w+fTsIpzycqzpYfeDE6RQTmlTsJa87s+fZEYerg==" saltValue="HAxrjF3zjOEwYrdyWvy4Fg==" spinCount="100000" sheet="1" objects="1" scenarios="1"/>
  <mergeCells count="63">
    <mergeCell ref="F3:G3"/>
    <mergeCell ref="L2:M2"/>
    <mergeCell ref="Z3:AA3"/>
    <mergeCell ref="R2:S2"/>
    <mergeCell ref="T2:U2"/>
    <mergeCell ref="V2:W2"/>
    <mergeCell ref="R3:S3"/>
    <mergeCell ref="T3:U3"/>
    <mergeCell ref="V3:W3"/>
    <mergeCell ref="AD4:AE4"/>
    <mergeCell ref="Z2:AA2"/>
    <mergeCell ref="X2:Y2"/>
    <mergeCell ref="X3:Y3"/>
    <mergeCell ref="X4:Y4"/>
    <mergeCell ref="AB3:AC3"/>
    <mergeCell ref="AD3:AE3"/>
    <mergeCell ref="F4:G4"/>
    <mergeCell ref="A1:A4"/>
    <mergeCell ref="B1:E4"/>
    <mergeCell ref="AB2:AC2"/>
    <mergeCell ref="H2:I2"/>
    <mergeCell ref="H4:I4"/>
    <mergeCell ref="J2:K2"/>
    <mergeCell ref="F2:G2"/>
    <mergeCell ref="N3:O3"/>
    <mergeCell ref="L4:M4"/>
    <mergeCell ref="P4:Q4"/>
    <mergeCell ref="AB4:AC4"/>
    <mergeCell ref="N4:O4"/>
    <mergeCell ref="P3:Q3"/>
    <mergeCell ref="P2:Q2"/>
    <mergeCell ref="N2:O2"/>
    <mergeCell ref="J4:K4"/>
    <mergeCell ref="H3:I3"/>
    <mergeCell ref="J3:K3"/>
    <mergeCell ref="Z4:AA4"/>
    <mergeCell ref="R4:S4"/>
    <mergeCell ref="T4:U4"/>
    <mergeCell ref="V4:W4"/>
    <mergeCell ref="L3:M3"/>
    <mergeCell ref="AP4:AQ4"/>
    <mergeCell ref="AR4:AS4"/>
    <mergeCell ref="AF4:AG4"/>
    <mergeCell ref="AH4:AI4"/>
    <mergeCell ref="AJ4:AK4"/>
    <mergeCell ref="AL4:AM4"/>
    <mergeCell ref="AN4:AO4"/>
    <mergeCell ref="F1:AS1"/>
    <mergeCell ref="AP2:AQ2"/>
    <mergeCell ref="AR2:AS2"/>
    <mergeCell ref="AP3:AQ3"/>
    <mergeCell ref="AR3:AS3"/>
    <mergeCell ref="AF3:AG3"/>
    <mergeCell ref="AH3:AI3"/>
    <mergeCell ref="AJ3:AK3"/>
    <mergeCell ref="AL3:AM3"/>
    <mergeCell ref="AN3:AO3"/>
    <mergeCell ref="AF2:AG2"/>
    <mergeCell ref="AH2:AI2"/>
    <mergeCell ref="AJ2:AK2"/>
    <mergeCell ref="AL2:AM2"/>
    <mergeCell ref="AN2:AO2"/>
    <mergeCell ref="AD2:A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3" tint="0.39997558519241921"/>
    <pageSetUpPr fitToPage="1"/>
  </sheetPr>
  <dimension ref="A1:AS644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17" width="9.7109375" style="11" customWidth="1"/>
    <col min="18" max="23" width="9.7109375" style="37" customWidth="1"/>
    <col min="24" max="25" width="9.7109375" style="11" customWidth="1"/>
    <col min="26" max="39" width="9.7109375" style="37" customWidth="1"/>
    <col min="40" max="41" width="9.7109375" style="11" customWidth="1"/>
    <col min="42" max="45" width="9.7109375" style="37" customWidth="1"/>
    <col min="46" max="16384" width="9.140625" style="11"/>
  </cols>
  <sheetData>
    <row r="1" spans="1:45" ht="50.1" customHeight="1" thickBot="1">
      <c r="A1" s="303"/>
      <c r="B1" s="305" t="s">
        <v>356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38"/>
      <c r="S6" s="38"/>
      <c r="T6" s="38"/>
      <c r="U6" s="38"/>
      <c r="V6" s="38"/>
      <c r="W6" s="38"/>
      <c r="X6" s="15"/>
      <c r="Y6" s="15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38"/>
      <c r="AN6" s="15"/>
      <c r="AO6" s="15"/>
      <c r="AP6" s="38"/>
      <c r="AQ6" s="38"/>
      <c r="AR6" s="38"/>
      <c r="AS6" s="38"/>
    </row>
    <row r="7" spans="1:45" ht="21" customHeight="1">
      <c r="A7" s="60">
        <v>1</v>
      </c>
      <c r="B7" s="66" t="s">
        <v>111</v>
      </c>
      <c r="C7" s="194">
        <v>2013</v>
      </c>
      <c r="D7" s="61" t="s">
        <v>7</v>
      </c>
      <c r="E7" s="35">
        <f t="shared" ref="E7:E38" si="0">G7+I7+K7+M7+O7+Q7+S7+U7+W7+Y7+AA7+AC7+AE7+AG7+AI7+AK7+AM7+AO7+AQ7+AS7</f>
        <v>1465</v>
      </c>
      <c r="F7" s="109" t="s">
        <v>11</v>
      </c>
      <c r="G7" s="110">
        <v>315</v>
      </c>
      <c r="H7" s="141">
        <v>1</v>
      </c>
      <c r="I7" s="142">
        <v>110</v>
      </c>
      <c r="J7" s="141"/>
      <c r="K7" s="142"/>
      <c r="L7" s="141"/>
      <c r="M7" s="142"/>
      <c r="N7" s="128" t="s">
        <v>66</v>
      </c>
      <c r="O7" s="129">
        <v>165</v>
      </c>
      <c r="P7" s="141"/>
      <c r="Q7" s="142"/>
      <c r="R7" s="103" t="s">
        <v>11</v>
      </c>
      <c r="S7" s="104">
        <v>70</v>
      </c>
      <c r="T7" s="103"/>
      <c r="U7" s="104"/>
      <c r="V7" s="92">
        <v>2</v>
      </c>
      <c r="W7" s="116">
        <v>180</v>
      </c>
      <c r="X7" s="109" t="s">
        <v>11</v>
      </c>
      <c r="Y7" s="110">
        <v>315</v>
      </c>
      <c r="Z7" s="92"/>
      <c r="AA7" s="116"/>
      <c r="AB7" s="103">
        <v>2</v>
      </c>
      <c r="AC7" s="104">
        <v>90</v>
      </c>
      <c r="AD7" s="103"/>
      <c r="AE7" s="104"/>
      <c r="AF7" s="103"/>
      <c r="AG7" s="104"/>
      <c r="AH7" s="103"/>
      <c r="AI7" s="104"/>
      <c r="AJ7" s="92"/>
      <c r="AK7" s="116"/>
      <c r="AL7" s="103"/>
      <c r="AM7" s="104"/>
      <c r="AN7" s="96"/>
      <c r="AO7" s="97"/>
      <c r="AP7" s="92">
        <v>1</v>
      </c>
      <c r="AQ7" s="116">
        <v>220</v>
      </c>
      <c r="AR7" s="103"/>
      <c r="AS7" s="240"/>
    </row>
    <row r="8" spans="1:45" ht="21" customHeight="1">
      <c r="A8" s="40">
        <v>2</v>
      </c>
      <c r="B8" s="67" t="s">
        <v>155</v>
      </c>
      <c r="C8" s="197">
        <v>2013</v>
      </c>
      <c r="D8" s="41" t="s">
        <v>4</v>
      </c>
      <c r="E8" s="36">
        <f t="shared" si="0"/>
        <v>1250.1400000000001</v>
      </c>
      <c r="F8" s="122">
        <v>1</v>
      </c>
      <c r="G8" s="123">
        <v>495</v>
      </c>
      <c r="H8" s="143"/>
      <c r="I8" s="144"/>
      <c r="J8" s="143">
        <v>1</v>
      </c>
      <c r="K8" s="144">
        <v>110</v>
      </c>
      <c r="L8" s="143"/>
      <c r="M8" s="144"/>
      <c r="N8" s="130"/>
      <c r="O8" s="131"/>
      <c r="P8" s="143"/>
      <c r="Q8" s="144"/>
      <c r="R8" s="124"/>
      <c r="S8" s="125"/>
      <c r="T8" s="124"/>
      <c r="U8" s="125"/>
      <c r="V8" s="126">
        <v>1</v>
      </c>
      <c r="W8" s="127">
        <v>220</v>
      </c>
      <c r="X8" s="122" t="s">
        <v>67</v>
      </c>
      <c r="Y8" s="123">
        <v>205</v>
      </c>
      <c r="Z8" s="126" t="s">
        <v>11</v>
      </c>
      <c r="AA8" s="127">
        <v>0.14000000000000001</v>
      </c>
      <c r="AB8" s="124"/>
      <c r="AC8" s="125"/>
      <c r="AD8" s="124"/>
      <c r="AE8" s="125"/>
      <c r="AF8" s="124"/>
      <c r="AG8" s="125"/>
      <c r="AH8" s="124"/>
      <c r="AI8" s="125"/>
      <c r="AJ8" s="126">
        <v>1</v>
      </c>
      <c r="AK8" s="127">
        <v>220</v>
      </c>
      <c r="AL8" s="124"/>
      <c r="AM8" s="125"/>
      <c r="AN8" s="225"/>
      <c r="AO8" s="238"/>
      <c r="AP8" s="126"/>
      <c r="AQ8" s="127"/>
      <c r="AR8" s="124"/>
      <c r="AS8" s="241"/>
    </row>
    <row r="9" spans="1:45" ht="21" customHeight="1">
      <c r="A9" s="40">
        <v>3</v>
      </c>
      <c r="B9" s="68" t="s">
        <v>85</v>
      </c>
      <c r="C9" s="195">
        <v>2014</v>
      </c>
      <c r="D9" s="42" t="s">
        <v>7</v>
      </c>
      <c r="E9" s="36">
        <f t="shared" si="0"/>
        <v>1225.2800000000002</v>
      </c>
      <c r="F9" s="111" t="s">
        <v>67</v>
      </c>
      <c r="G9" s="112">
        <v>205</v>
      </c>
      <c r="H9" s="161" t="s">
        <v>66</v>
      </c>
      <c r="I9" s="162">
        <v>5.5E-2</v>
      </c>
      <c r="J9" s="161"/>
      <c r="K9" s="162"/>
      <c r="L9" s="161"/>
      <c r="M9" s="162"/>
      <c r="N9" s="158" t="s">
        <v>67</v>
      </c>
      <c r="O9" s="159">
        <v>0.13500000000000001</v>
      </c>
      <c r="P9" s="161"/>
      <c r="Q9" s="162"/>
      <c r="R9" s="105" t="s">
        <v>66</v>
      </c>
      <c r="S9" s="106">
        <v>55</v>
      </c>
      <c r="T9" s="105">
        <v>1</v>
      </c>
      <c r="U9" s="106">
        <v>110</v>
      </c>
      <c r="V9" s="93" t="s">
        <v>66</v>
      </c>
      <c r="W9" s="117">
        <v>110</v>
      </c>
      <c r="X9" s="111" t="s">
        <v>66</v>
      </c>
      <c r="Y9" s="112">
        <v>250</v>
      </c>
      <c r="Z9" s="93" t="s">
        <v>67</v>
      </c>
      <c r="AA9" s="117">
        <v>0.09</v>
      </c>
      <c r="AB9" s="105" t="s">
        <v>66</v>
      </c>
      <c r="AC9" s="106">
        <v>55</v>
      </c>
      <c r="AD9" s="105"/>
      <c r="AE9" s="106"/>
      <c r="AF9" s="105"/>
      <c r="AG9" s="106"/>
      <c r="AH9" s="105"/>
      <c r="AI9" s="106"/>
      <c r="AJ9" s="93"/>
      <c r="AK9" s="117"/>
      <c r="AL9" s="105"/>
      <c r="AM9" s="106"/>
      <c r="AN9" s="226">
        <v>1</v>
      </c>
      <c r="AO9" s="239">
        <v>330</v>
      </c>
      <c r="AP9" s="93" t="s">
        <v>66</v>
      </c>
      <c r="AQ9" s="117">
        <v>110</v>
      </c>
      <c r="AR9" s="105"/>
      <c r="AS9" s="242"/>
    </row>
    <row r="10" spans="1:45" ht="21" customHeight="1">
      <c r="A10" s="40">
        <v>4</v>
      </c>
      <c r="B10" s="68" t="s">
        <v>98</v>
      </c>
      <c r="C10" s="195">
        <v>2014</v>
      </c>
      <c r="D10" s="42" t="s">
        <v>7</v>
      </c>
      <c r="E10" s="36">
        <f t="shared" si="0"/>
        <v>1215.165</v>
      </c>
      <c r="F10" s="111" t="s">
        <v>11</v>
      </c>
      <c r="G10" s="112">
        <v>315</v>
      </c>
      <c r="H10" s="161" t="s">
        <v>11</v>
      </c>
      <c r="I10" s="162">
        <v>70</v>
      </c>
      <c r="J10" s="161"/>
      <c r="K10" s="162"/>
      <c r="L10" s="161"/>
      <c r="M10" s="162"/>
      <c r="N10" s="158">
        <v>1</v>
      </c>
      <c r="O10" s="159">
        <v>330</v>
      </c>
      <c r="P10" s="161"/>
      <c r="Q10" s="162"/>
      <c r="R10" s="105">
        <v>2</v>
      </c>
      <c r="S10" s="106">
        <v>90</v>
      </c>
      <c r="T10" s="105"/>
      <c r="U10" s="106"/>
      <c r="V10" s="93"/>
      <c r="W10" s="117"/>
      <c r="X10" s="111" t="s">
        <v>63</v>
      </c>
      <c r="Y10" s="112">
        <v>160</v>
      </c>
      <c r="Z10" s="93"/>
      <c r="AA10" s="117"/>
      <c r="AB10" s="105" t="s">
        <v>11</v>
      </c>
      <c r="AC10" s="106">
        <v>70</v>
      </c>
      <c r="AD10" s="105"/>
      <c r="AE10" s="106"/>
      <c r="AF10" s="105"/>
      <c r="AG10" s="106"/>
      <c r="AH10" s="105"/>
      <c r="AI10" s="106"/>
      <c r="AJ10" s="93"/>
      <c r="AK10" s="117"/>
      <c r="AL10" s="105"/>
      <c r="AM10" s="106"/>
      <c r="AN10" s="226" t="s">
        <v>66</v>
      </c>
      <c r="AO10" s="239">
        <v>0.16500000000000001</v>
      </c>
      <c r="AP10" s="93">
        <v>2</v>
      </c>
      <c r="AQ10" s="117">
        <v>180</v>
      </c>
      <c r="AR10" s="105"/>
      <c r="AS10" s="242"/>
    </row>
    <row r="11" spans="1:45" ht="21" customHeight="1">
      <c r="A11" s="40">
        <v>5</v>
      </c>
      <c r="B11" s="67" t="s">
        <v>82</v>
      </c>
      <c r="C11" s="197">
        <v>2013</v>
      </c>
      <c r="D11" s="41" t="s">
        <v>9</v>
      </c>
      <c r="E11" s="36">
        <f t="shared" si="0"/>
        <v>1150.21</v>
      </c>
      <c r="F11" s="122">
        <v>2</v>
      </c>
      <c r="G11" s="123">
        <v>405</v>
      </c>
      <c r="H11" s="161"/>
      <c r="I11" s="162"/>
      <c r="J11" s="161"/>
      <c r="K11" s="162"/>
      <c r="L11" s="161"/>
      <c r="M11" s="162"/>
      <c r="N11" s="158"/>
      <c r="O11" s="159"/>
      <c r="P11" s="161"/>
      <c r="Q11" s="162"/>
      <c r="R11" s="124"/>
      <c r="S11" s="125"/>
      <c r="T11" s="124"/>
      <c r="U11" s="125"/>
      <c r="V11" s="126" t="s">
        <v>17</v>
      </c>
      <c r="W11" s="127">
        <v>0.21</v>
      </c>
      <c r="X11" s="122" t="s">
        <v>11</v>
      </c>
      <c r="Y11" s="123">
        <v>315</v>
      </c>
      <c r="Z11" s="126">
        <v>1</v>
      </c>
      <c r="AA11" s="127">
        <v>220</v>
      </c>
      <c r="AB11" s="124"/>
      <c r="AC11" s="125"/>
      <c r="AD11" s="124"/>
      <c r="AE11" s="125"/>
      <c r="AF11" s="124"/>
      <c r="AG11" s="125"/>
      <c r="AH11" s="124"/>
      <c r="AI11" s="125"/>
      <c r="AJ11" s="126"/>
      <c r="AK11" s="127"/>
      <c r="AL11" s="124"/>
      <c r="AM11" s="125"/>
      <c r="AN11" s="225"/>
      <c r="AO11" s="238"/>
      <c r="AP11" s="126" t="s">
        <v>17</v>
      </c>
      <c r="AQ11" s="127">
        <v>210</v>
      </c>
      <c r="AR11" s="124"/>
      <c r="AS11" s="241"/>
    </row>
    <row r="12" spans="1:45" ht="21" customHeight="1">
      <c r="A12" s="40">
        <v>6</v>
      </c>
      <c r="B12" s="68" t="s">
        <v>154</v>
      </c>
      <c r="C12" s="195">
        <v>2013</v>
      </c>
      <c r="D12" s="42" t="s">
        <v>4</v>
      </c>
      <c r="E12" s="36">
        <f t="shared" si="0"/>
        <v>1120.2249999999999</v>
      </c>
      <c r="F12" s="111" t="s">
        <v>67</v>
      </c>
      <c r="G12" s="112">
        <v>205</v>
      </c>
      <c r="H12" s="161"/>
      <c r="I12" s="162"/>
      <c r="J12" s="161" t="s">
        <v>11</v>
      </c>
      <c r="K12" s="162">
        <v>70</v>
      </c>
      <c r="L12" s="161"/>
      <c r="M12" s="162"/>
      <c r="N12" s="158" t="s">
        <v>67</v>
      </c>
      <c r="O12" s="159">
        <v>0.13500000000000001</v>
      </c>
      <c r="P12" s="161" t="s">
        <v>11</v>
      </c>
      <c r="Q12" s="162">
        <v>70</v>
      </c>
      <c r="R12" s="105"/>
      <c r="S12" s="106"/>
      <c r="T12" s="105"/>
      <c r="U12" s="106"/>
      <c r="V12" s="93" t="s">
        <v>67</v>
      </c>
      <c r="W12" s="117">
        <v>0.09</v>
      </c>
      <c r="X12" s="111" t="s">
        <v>67</v>
      </c>
      <c r="Y12" s="112">
        <v>205</v>
      </c>
      <c r="Z12" s="93" t="s">
        <v>66</v>
      </c>
      <c r="AA12" s="117">
        <v>110</v>
      </c>
      <c r="AB12" s="105"/>
      <c r="AC12" s="106"/>
      <c r="AD12" s="105">
        <v>1</v>
      </c>
      <c r="AE12" s="106">
        <v>110</v>
      </c>
      <c r="AF12" s="105"/>
      <c r="AG12" s="106"/>
      <c r="AH12" s="105"/>
      <c r="AI12" s="106"/>
      <c r="AJ12" s="93" t="s">
        <v>11</v>
      </c>
      <c r="AK12" s="117">
        <v>140</v>
      </c>
      <c r="AL12" s="105"/>
      <c r="AM12" s="106"/>
      <c r="AN12" s="226" t="s">
        <v>11</v>
      </c>
      <c r="AO12" s="239">
        <v>210</v>
      </c>
      <c r="AP12" s="93"/>
      <c r="AQ12" s="117"/>
      <c r="AR12" s="105"/>
      <c r="AS12" s="242"/>
    </row>
    <row r="13" spans="1:45" ht="21" customHeight="1">
      <c r="A13" s="40">
        <v>7</v>
      </c>
      <c r="B13" s="68" t="s">
        <v>108</v>
      </c>
      <c r="C13" s="195">
        <v>2015</v>
      </c>
      <c r="D13" s="42" t="s">
        <v>7</v>
      </c>
      <c r="E13" s="36">
        <f t="shared" si="0"/>
        <v>1030.135</v>
      </c>
      <c r="F13" s="111" t="s">
        <v>63</v>
      </c>
      <c r="G13" s="112">
        <v>160</v>
      </c>
      <c r="H13" s="161" t="s">
        <v>11</v>
      </c>
      <c r="I13" s="162">
        <v>70</v>
      </c>
      <c r="J13" s="161"/>
      <c r="K13" s="162"/>
      <c r="L13" s="161"/>
      <c r="M13" s="162"/>
      <c r="N13" s="158" t="s">
        <v>67</v>
      </c>
      <c r="O13" s="159">
        <v>0.13500000000000001</v>
      </c>
      <c r="P13" s="161"/>
      <c r="Q13" s="162"/>
      <c r="R13" s="105" t="s">
        <v>11</v>
      </c>
      <c r="S13" s="106">
        <v>70</v>
      </c>
      <c r="T13" s="105"/>
      <c r="U13" s="106"/>
      <c r="V13" s="93"/>
      <c r="W13" s="117"/>
      <c r="X13" s="111" t="s">
        <v>66</v>
      </c>
      <c r="Y13" s="112">
        <v>250</v>
      </c>
      <c r="Z13" s="93"/>
      <c r="AA13" s="117"/>
      <c r="AB13" s="105" t="s">
        <v>11</v>
      </c>
      <c r="AC13" s="106">
        <v>70</v>
      </c>
      <c r="AD13" s="105"/>
      <c r="AE13" s="106"/>
      <c r="AF13" s="105"/>
      <c r="AG13" s="106"/>
      <c r="AH13" s="105"/>
      <c r="AI13" s="106"/>
      <c r="AJ13" s="93"/>
      <c r="AK13" s="117"/>
      <c r="AL13" s="105"/>
      <c r="AM13" s="106"/>
      <c r="AN13" s="226">
        <v>2</v>
      </c>
      <c r="AO13" s="239">
        <v>270</v>
      </c>
      <c r="AP13" s="93" t="s">
        <v>11</v>
      </c>
      <c r="AQ13" s="117">
        <v>140</v>
      </c>
      <c r="AR13" s="105"/>
      <c r="AS13" s="242"/>
    </row>
    <row r="14" spans="1:45" ht="21" customHeight="1">
      <c r="A14" s="40">
        <v>8</v>
      </c>
      <c r="B14" s="67" t="s">
        <v>99</v>
      </c>
      <c r="C14" s="197">
        <v>2014</v>
      </c>
      <c r="D14" s="41" t="s">
        <v>7</v>
      </c>
      <c r="E14" s="36">
        <f t="shared" si="0"/>
        <v>935.21</v>
      </c>
      <c r="F14" s="111" t="s">
        <v>67</v>
      </c>
      <c r="G14" s="112">
        <v>205</v>
      </c>
      <c r="H14" s="161"/>
      <c r="I14" s="162"/>
      <c r="J14" s="161"/>
      <c r="K14" s="162"/>
      <c r="L14" s="161"/>
      <c r="M14" s="162"/>
      <c r="N14" s="158" t="s">
        <v>11</v>
      </c>
      <c r="O14" s="159">
        <v>0.21</v>
      </c>
      <c r="P14" s="161"/>
      <c r="Q14" s="162"/>
      <c r="R14" s="124">
        <v>1</v>
      </c>
      <c r="S14" s="125">
        <v>110</v>
      </c>
      <c r="T14" s="124"/>
      <c r="U14" s="125"/>
      <c r="V14" s="126"/>
      <c r="W14" s="127"/>
      <c r="X14" s="111" t="s">
        <v>63</v>
      </c>
      <c r="Y14" s="112">
        <v>160</v>
      </c>
      <c r="Z14" s="126"/>
      <c r="AA14" s="127"/>
      <c r="AB14" s="124">
        <v>1</v>
      </c>
      <c r="AC14" s="125">
        <v>110</v>
      </c>
      <c r="AD14" s="124"/>
      <c r="AE14" s="125"/>
      <c r="AF14" s="124"/>
      <c r="AG14" s="125"/>
      <c r="AH14" s="124"/>
      <c r="AI14" s="125"/>
      <c r="AJ14" s="126"/>
      <c r="AK14" s="127"/>
      <c r="AL14" s="124"/>
      <c r="AM14" s="125"/>
      <c r="AN14" s="226" t="s">
        <v>11</v>
      </c>
      <c r="AO14" s="239">
        <v>210</v>
      </c>
      <c r="AP14" s="126" t="s">
        <v>11</v>
      </c>
      <c r="AQ14" s="127">
        <v>140</v>
      </c>
      <c r="AR14" s="124"/>
      <c r="AS14" s="241"/>
    </row>
    <row r="15" spans="1:45" ht="21" customHeight="1">
      <c r="A15" s="43">
        <v>9</v>
      </c>
      <c r="B15" s="69" t="s">
        <v>267</v>
      </c>
      <c r="C15" s="196">
        <v>2014</v>
      </c>
      <c r="D15" s="44" t="s">
        <v>4</v>
      </c>
      <c r="E15" s="36">
        <f t="shared" si="0"/>
        <v>835.05</v>
      </c>
      <c r="F15" s="111" t="s">
        <v>63</v>
      </c>
      <c r="G15" s="112">
        <v>160</v>
      </c>
      <c r="H15" s="161"/>
      <c r="I15" s="162"/>
      <c r="J15" s="161" t="s">
        <v>66</v>
      </c>
      <c r="K15" s="162">
        <v>55</v>
      </c>
      <c r="L15" s="161"/>
      <c r="M15" s="162"/>
      <c r="N15" s="158"/>
      <c r="O15" s="159"/>
      <c r="P15" s="161" t="s">
        <v>66</v>
      </c>
      <c r="Q15" s="162">
        <v>55</v>
      </c>
      <c r="R15" s="105"/>
      <c r="S15" s="106"/>
      <c r="T15" s="105"/>
      <c r="U15" s="106"/>
      <c r="V15" s="93" t="s">
        <v>65</v>
      </c>
      <c r="W15" s="117">
        <v>0.05</v>
      </c>
      <c r="X15" s="111" t="s">
        <v>239</v>
      </c>
      <c r="Y15" s="112">
        <v>115</v>
      </c>
      <c r="Z15" s="93" t="s">
        <v>64</v>
      </c>
      <c r="AA15" s="117">
        <v>50</v>
      </c>
      <c r="AB15" s="105"/>
      <c r="AC15" s="106"/>
      <c r="AD15" s="105" t="s">
        <v>66</v>
      </c>
      <c r="AE15" s="106">
        <v>55</v>
      </c>
      <c r="AF15" s="105"/>
      <c r="AG15" s="106"/>
      <c r="AH15" s="105"/>
      <c r="AI15" s="106"/>
      <c r="AJ15" s="93">
        <v>2</v>
      </c>
      <c r="AK15" s="117">
        <v>180</v>
      </c>
      <c r="AL15" s="105"/>
      <c r="AM15" s="106"/>
      <c r="AN15" s="226" t="s">
        <v>66</v>
      </c>
      <c r="AO15" s="239">
        <v>165</v>
      </c>
      <c r="AP15" s="93"/>
      <c r="AQ15" s="117"/>
      <c r="AR15" s="105"/>
      <c r="AS15" s="242"/>
    </row>
    <row r="16" spans="1:45" ht="21" customHeight="1">
      <c r="A16" s="43">
        <v>10</v>
      </c>
      <c r="B16" s="69" t="s">
        <v>221</v>
      </c>
      <c r="C16" s="196">
        <v>2013</v>
      </c>
      <c r="D16" s="44" t="s">
        <v>9</v>
      </c>
      <c r="E16" s="36">
        <f t="shared" si="0"/>
        <v>805</v>
      </c>
      <c r="F16" s="111" t="s">
        <v>66</v>
      </c>
      <c r="G16" s="112">
        <v>250</v>
      </c>
      <c r="H16" s="161"/>
      <c r="I16" s="162"/>
      <c r="J16" s="161">
        <v>2</v>
      </c>
      <c r="K16" s="162">
        <v>90</v>
      </c>
      <c r="L16" s="161"/>
      <c r="M16" s="162"/>
      <c r="N16" s="158" t="s">
        <v>63</v>
      </c>
      <c r="O16" s="159">
        <v>105</v>
      </c>
      <c r="P16" s="161">
        <v>1</v>
      </c>
      <c r="Q16" s="162">
        <v>110</v>
      </c>
      <c r="R16" s="105"/>
      <c r="S16" s="106"/>
      <c r="T16" s="105"/>
      <c r="U16" s="106"/>
      <c r="V16" s="93" t="s">
        <v>67</v>
      </c>
      <c r="W16" s="117">
        <v>90</v>
      </c>
      <c r="X16" s="111" t="s">
        <v>63</v>
      </c>
      <c r="Y16" s="112">
        <v>160</v>
      </c>
      <c r="Z16" s="93"/>
      <c r="AA16" s="117"/>
      <c r="AB16" s="105"/>
      <c r="AC16" s="106"/>
      <c r="AD16" s="105"/>
      <c r="AE16" s="106"/>
      <c r="AF16" s="105"/>
      <c r="AG16" s="106"/>
      <c r="AH16" s="105"/>
      <c r="AI16" s="106"/>
      <c r="AJ16" s="93"/>
      <c r="AK16" s="117"/>
      <c r="AL16" s="105"/>
      <c r="AM16" s="106"/>
      <c r="AN16" s="226"/>
      <c r="AO16" s="239"/>
      <c r="AP16" s="93"/>
      <c r="AQ16" s="117"/>
      <c r="AR16" s="105"/>
      <c r="AS16" s="242"/>
    </row>
    <row r="17" spans="1:45" ht="21" customHeight="1">
      <c r="A17" s="43">
        <v>11</v>
      </c>
      <c r="B17" s="69" t="s">
        <v>237</v>
      </c>
      <c r="C17" s="196">
        <v>2014</v>
      </c>
      <c r="D17" s="44" t="s">
        <v>4</v>
      </c>
      <c r="E17" s="36">
        <f t="shared" si="0"/>
        <v>805.09</v>
      </c>
      <c r="F17" s="111" t="s">
        <v>65</v>
      </c>
      <c r="G17" s="112">
        <v>90</v>
      </c>
      <c r="H17" s="161"/>
      <c r="I17" s="162"/>
      <c r="J17" s="161" t="s">
        <v>66</v>
      </c>
      <c r="K17" s="162">
        <v>55</v>
      </c>
      <c r="L17" s="161"/>
      <c r="M17" s="162"/>
      <c r="N17" s="158"/>
      <c r="O17" s="159"/>
      <c r="P17" s="161" t="s">
        <v>67</v>
      </c>
      <c r="Q17" s="162">
        <v>45</v>
      </c>
      <c r="R17" s="105"/>
      <c r="S17" s="106"/>
      <c r="T17" s="105"/>
      <c r="U17" s="106"/>
      <c r="V17" s="93" t="s">
        <v>67</v>
      </c>
      <c r="W17" s="117">
        <v>0.09</v>
      </c>
      <c r="X17" s="111" t="s">
        <v>63</v>
      </c>
      <c r="Y17" s="112">
        <v>160</v>
      </c>
      <c r="Z17" s="126" t="s">
        <v>11</v>
      </c>
      <c r="AA17" s="127">
        <v>140</v>
      </c>
      <c r="AB17" s="105"/>
      <c r="AC17" s="106"/>
      <c r="AD17" s="105" t="s">
        <v>11</v>
      </c>
      <c r="AE17" s="106">
        <v>70</v>
      </c>
      <c r="AF17" s="105"/>
      <c r="AG17" s="106"/>
      <c r="AH17" s="105"/>
      <c r="AI17" s="106"/>
      <c r="AJ17" s="93" t="s">
        <v>66</v>
      </c>
      <c r="AK17" s="117">
        <v>110</v>
      </c>
      <c r="AL17" s="105"/>
      <c r="AM17" s="106"/>
      <c r="AN17" s="226" t="s">
        <v>67</v>
      </c>
      <c r="AO17" s="239">
        <v>135</v>
      </c>
      <c r="AP17" s="93"/>
      <c r="AQ17" s="117"/>
      <c r="AR17" s="105"/>
      <c r="AS17" s="242"/>
    </row>
    <row r="18" spans="1:45" ht="21" customHeight="1">
      <c r="A18" s="43">
        <v>12</v>
      </c>
      <c r="B18" s="69" t="s">
        <v>266</v>
      </c>
      <c r="C18" s="196">
        <v>2013</v>
      </c>
      <c r="D18" s="44" t="s">
        <v>4</v>
      </c>
      <c r="E18" s="36">
        <f t="shared" si="0"/>
        <v>790</v>
      </c>
      <c r="F18" s="111" t="s">
        <v>67</v>
      </c>
      <c r="G18" s="112">
        <v>205</v>
      </c>
      <c r="H18" s="161"/>
      <c r="I18" s="162"/>
      <c r="J18" s="161" t="s">
        <v>11</v>
      </c>
      <c r="K18" s="162">
        <v>70</v>
      </c>
      <c r="L18" s="161"/>
      <c r="M18" s="162"/>
      <c r="N18" s="158" t="s">
        <v>63</v>
      </c>
      <c r="O18" s="159">
        <v>105</v>
      </c>
      <c r="P18" s="161">
        <v>2</v>
      </c>
      <c r="Q18" s="162">
        <v>90</v>
      </c>
      <c r="R18" s="105"/>
      <c r="S18" s="106"/>
      <c r="T18" s="105"/>
      <c r="U18" s="106"/>
      <c r="V18" s="93" t="s">
        <v>67</v>
      </c>
      <c r="W18" s="117">
        <v>90</v>
      </c>
      <c r="X18" s="111" t="s">
        <v>63</v>
      </c>
      <c r="Y18" s="112">
        <v>160</v>
      </c>
      <c r="Z18" s="93"/>
      <c r="AA18" s="117"/>
      <c r="AB18" s="105"/>
      <c r="AC18" s="106"/>
      <c r="AD18" s="105" t="s">
        <v>11</v>
      </c>
      <c r="AE18" s="106">
        <v>70</v>
      </c>
      <c r="AF18" s="105"/>
      <c r="AG18" s="106"/>
      <c r="AH18" s="105"/>
      <c r="AI18" s="106"/>
      <c r="AJ18" s="93"/>
      <c r="AK18" s="117"/>
      <c r="AL18" s="105"/>
      <c r="AM18" s="106"/>
      <c r="AN18" s="226"/>
      <c r="AO18" s="239"/>
      <c r="AP18" s="93"/>
      <c r="AQ18" s="117"/>
      <c r="AR18" s="105"/>
      <c r="AS18" s="242"/>
    </row>
    <row r="19" spans="1:45" ht="21" customHeight="1">
      <c r="A19" s="43">
        <v>13</v>
      </c>
      <c r="B19" s="69" t="s">
        <v>212</v>
      </c>
      <c r="C19" s="196">
        <v>2013</v>
      </c>
      <c r="D19" s="44" t="s">
        <v>4</v>
      </c>
      <c r="E19" s="36">
        <f t="shared" si="0"/>
        <v>750.04</v>
      </c>
      <c r="F19" s="111" t="s">
        <v>64</v>
      </c>
      <c r="G19" s="112">
        <v>115</v>
      </c>
      <c r="H19" s="161"/>
      <c r="I19" s="162"/>
      <c r="J19" s="161" t="s">
        <v>66</v>
      </c>
      <c r="K19" s="162">
        <v>55</v>
      </c>
      <c r="L19" s="161"/>
      <c r="M19" s="162"/>
      <c r="N19" s="158"/>
      <c r="O19" s="159"/>
      <c r="P19" s="161"/>
      <c r="Q19" s="162"/>
      <c r="R19" s="105"/>
      <c r="S19" s="106"/>
      <c r="T19" s="105"/>
      <c r="U19" s="106"/>
      <c r="V19" s="93" t="s">
        <v>23</v>
      </c>
      <c r="W19" s="117">
        <v>0.04</v>
      </c>
      <c r="X19" s="111" t="s">
        <v>63</v>
      </c>
      <c r="Y19" s="112">
        <v>160</v>
      </c>
      <c r="Z19" s="93" t="s">
        <v>67</v>
      </c>
      <c r="AA19" s="117">
        <v>90</v>
      </c>
      <c r="AB19" s="105"/>
      <c r="AC19" s="106"/>
      <c r="AD19" s="105" t="s">
        <v>66</v>
      </c>
      <c r="AE19" s="106">
        <v>55</v>
      </c>
      <c r="AF19" s="105"/>
      <c r="AG19" s="106"/>
      <c r="AH19" s="105"/>
      <c r="AI19" s="106"/>
      <c r="AJ19" s="93" t="s">
        <v>66</v>
      </c>
      <c r="AK19" s="117">
        <v>110</v>
      </c>
      <c r="AL19" s="105"/>
      <c r="AM19" s="106"/>
      <c r="AN19" s="226" t="s">
        <v>66</v>
      </c>
      <c r="AO19" s="239">
        <v>165</v>
      </c>
      <c r="AP19" s="93"/>
      <c r="AQ19" s="117"/>
      <c r="AR19" s="105"/>
      <c r="AS19" s="242"/>
    </row>
    <row r="20" spans="1:45" ht="21" customHeight="1">
      <c r="A20" s="43">
        <v>14</v>
      </c>
      <c r="B20" s="69" t="s">
        <v>73</v>
      </c>
      <c r="C20" s="196">
        <v>2013</v>
      </c>
      <c r="D20" s="44" t="s">
        <v>5</v>
      </c>
      <c r="E20" s="36">
        <f t="shared" si="0"/>
        <v>745</v>
      </c>
      <c r="F20" s="111" t="s">
        <v>66</v>
      </c>
      <c r="G20" s="112">
        <v>250</v>
      </c>
      <c r="H20" s="161"/>
      <c r="I20" s="162"/>
      <c r="J20" s="161"/>
      <c r="K20" s="162"/>
      <c r="L20" s="161"/>
      <c r="M20" s="162"/>
      <c r="N20" s="158"/>
      <c r="O20" s="159"/>
      <c r="P20" s="161"/>
      <c r="Q20" s="162"/>
      <c r="R20" s="105"/>
      <c r="S20" s="106"/>
      <c r="T20" s="105"/>
      <c r="U20" s="106"/>
      <c r="V20" s="93"/>
      <c r="W20" s="117"/>
      <c r="X20" s="111" t="s">
        <v>67</v>
      </c>
      <c r="Y20" s="112">
        <v>205</v>
      </c>
      <c r="Z20" s="93">
        <v>2</v>
      </c>
      <c r="AA20" s="117">
        <v>180</v>
      </c>
      <c r="AB20" s="105"/>
      <c r="AC20" s="106"/>
      <c r="AD20" s="105"/>
      <c r="AE20" s="106"/>
      <c r="AF20" s="105"/>
      <c r="AG20" s="106"/>
      <c r="AH20" s="105"/>
      <c r="AI20" s="106"/>
      <c r="AJ20" s="93"/>
      <c r="AK20" s="117"/>
      <c r="AL20" s="105"/>
      <c r="AM20" s="106"/>
      <c r="AN20" s="226"/>
      <c r="AO20" s="239"/>
      <c r="AP20" s="93" t="s">
        <v>66</v>
      </c>
      <c r="AQ20" s="117">
        <v>110</v>
      </c>
      <c r="AR20" s="105"/>
      <c r="AS20" s="242"/>
    </row>
    <row r="21" spans="1:45" ht="21" customHeight="1">
      <c r="A21" s="43">
        <v>15</v>
      </c>
      <c r="B21" s="76" t="s">
        <v>183</v>
      </c>
      <c r="C21" s="200">
        <v>2015</v>
      </c>
      <c r="D21" s="45" t="s">
        <v>7</v>
      </c>
      <c r="E21" s="36">
        <f t="shared" si="0"/>
        <v>710</v>
      </c>
      <c r="F21" s="111" t="s">
        <v>63</v>
      </c>
      <c r="G21" s="112">
        <v>160</v>
      </c>
      <c r="H21" s="161" t="s">
        <v>66</v>
      </c>
      <c r="I21" s="162">
        <v>55</v>
      </c>
      <c r="J21" s="161"/>
      <c r="K21" s="162"/>
      <c r="L21" s="161"/>
      <c r="M21" s="162"/>
      <c r="N21" s="158"/>
      <c r="O21" s="159"/>
      <c r="P21" s="161"/>
      <c r="Q21" s="162"/>
      <c r="R21" s="105" t="s">
        <v>66</v>
      </c>
      <c r="S21" s="106">
        <v>55</v>
      </c>
      <c r="T21" s="105"/>
      <c r="U21" s="106"/>
      <c r="V21" s="93"/>
      <c r="W21" s="117"/>
      <c r="X21" s="111" t="s">
        <v>63</v>
      </c>
      <c r="Y21" s="112">
        <v>160</v>
      </c>
      <c r="Z21" s="93"/>
      <c r="AA21" s="117"/>
      <c r="AB21" s="105" t="s">
        <v>66</v>
      </c>
      <c r="AC21" s="106">
        <v>55</v>
      </c>
      <c r="AD21" s="105"/>
      <c r="AE21" s="106"/>
      <c r="AF21" s="105"/>
      <c r="AG21" s="106"/>
      <c r="AH21" s="105"/>
      <c r="AI21" s="106"/>
      <c r="AJ21" s="93"/>
      <c r="AK21" s="117"/>
      <c r="AL21" s="105"/>
      <c r="AM21" s="106"/>
      <c r="AN21" s="226" t="s">
        <v>67</v>
      </c>
      <c r="AO21" s="239">
        <v>135</v>
      </c>
      <c r="AP21" s="93" t="s">
        <v>67</v>
      </c>
      <c r="AQ21" s="117">
        <v>90</v>
      </c>
      <c r="AR21" s="105"/>
      <c r="AS21" s="242"/>
    </row>
    <row r="22" spans="1:45" ht="21" customHeight="1">
      <c r="A22" s="43">
        <v>16</v>
      </c>
      <c r="B22" s="69" t="s">
        <v>328</v>
      </c>
      <c r="C22" s="196">
        <v>2016</v>
      </c>
      <c r="D22" s="44" t="s">
        <v>4</v>
      </c>
      <c r="E22" s="36">
        <f t="shared" si="0"/>
        <v>690.09</v>
      </c>
      <c r="F22" s="111"/>
      <c r="G22" s="112"/>
      <c r="H22" s="161"/>
      <c r="I22" s="162"/>
      <c r="J22" s="161"/>
      <c r="K22" s="162"/>
      <c r="L22" s="161"/>
      <c r="M22" s="162"/>
      <c r="N22" s="158"/>
      <c r="O22" s="159"/>
      <c r="P22" s="161" t="s">
        <v>66</v>
      </c>
      <c r="Q22" s="162">
        <v>55</v>
      </c>
      <c r="R22" s="105"/>
      <c r="S22" s="106"/>
      <c r="T22" s="105"/>
      <c r="U22" s="106"/>
      <c r="V22" s="93" t="s">
        <v>67</v>
      </c>
      <c r="W22" s="117">
        <v>0.09</v>
      </c>
      <c r="X22" s="111" t="s">
        <v>67</v>
      </c>
      <c r="Y22" s="112">
        <v>205</v>
      </c>
      <c r="Z22" s="93" t="s">
        <v>67</v>
      </c>
      <c r="AA22" s="117">
        <v>90</v>
      </c>
      <c r="AB22" s="105"/>
      <c r="AC22" s="106"/>
      <c r="AD22" s="105" t="s">
        <v>67</v>
      </c>
      <c r="AE22" s="106">
        <v>45</v>
      </c>
      <c r="AF22" s="105"/>
      <c r="AG22" s="106"/>
      <c r="AH22" s="105" t="s">
        <v>11</v>
      </c>
      <c r="AI22" s="106">
        <v>70</v>
      </c>
      <c r="AJ22" s="93" t="s">
        <v>67</v>
      </c>
      <c r="AK22" s="117">
        <v>90</v>
      </c>
      <c r="AL22" s="105"/>
      <c r="AM22" s="106"/>
      <c r="AN22" s="226" t="s">
        <v>67</v>
      </c>
      <c r="AO22" s="239">
        <v>135</v>
      </c>
      <c r="AP22" s="93"/>
      <c r="AQ22" s="117"/>
      <c r="AR22" s="105"/>
      <c r="AS22" s="242"/>
    </row>
    <row r="23" spans="1:45" ht="21" customHeight="1">
      <c r="A23" s="43">
        <v>17</v>
      </c>
      <c r="B23" s="69" t="s">
        <v>223</v>
      </c>
      <c r="C23" s="196">
        <v>2017</v>
      </c>
      <c r="D23" s="44" t="s">
        <v>4</v>
      </c>
      <c r="E23" s="36">
        <f t="shared" si="0"/>
        <v>655.11</v>
      </c>
      <c r="F23" s="111"/>
      <c r="G23" s="112"/>
      <c r="H23" s="161"/>
      <c r="I23" s="162"/>
      <c r="J23" s="161"/>
      <c r="K23" s="162"/>
      <c r="L23" s="161"/>
      <c r="M23" s="162"/>
      <c r="N23" s="158"/>
      <c r="O23" s="159"/>
      <c r="P23" s="161" t="s">
        <v>11</v>
      </c>
      <c r="Q23" s="162">
        <v>70</v>
      </c>
      <c r="R23" s="105"/>
      <c r="S23" s="106"/>
      <c r="T23" s="105"/>
      <c r="U23" s="106"/>
      <c r="V23" s="93" t="s">
        <v>66</v>
      </c>
      <c r="W23" s="117">
        <v>0.11</v>
      </c>
      <c r="X23" s="111"/>
      <c r="Y23" s="112"/>
      <c r="Z23" s="93" t="s">
        <v>66</v>
      </c>
      <c r="AA23" s="117">
        <v>110</v>
      </c>
      <c r="AB23" s="105"/>
      <c r="AC23" s="106"/>
      <c r="AD23" s="105">
        <v>2</v>
      </c>
      <c r="AE23" s="106">
        <v>90</v>
      </c>
      <c r="AF23" s="105"/>
      <c r="AG23" s="106"/>
      <c r="AH23" s="105">
        <v>1</v>
      </c>
      <c r="AI23" s="106">
        <v>110</v>
      </c>
      <c r="AJ23" s="93" t="s">
        <v>66</v>
      </c>
      <c r="AK23" s="117">
        <v>110</v>
      </c>
      <c r="AL23" s="105"/>
      <c r="AM23" s="106"/>
      <c r="AN23" s="226" t="s">
        <v>66</v>
      </c>
      <c r="AO23" s="239">
        <v>165</v>
      </c>
      <c r="AP23" s="93"/>
      <c r="AQ23" s="117"/>
      <c r="AR23" s="105"/>
      <c r="AS23" s="242"/>
    </row>
    <row r="24" spans="1:45" ht="21" customHeight="1">
      <c r="A24" s="43">
        <v>18</v>
      </c>
      <c r="B24" s="69" t="s">
        <v>475</v>
      </c>
      <c r="C24" s="196">
        <v>2013</v>
      </c>
      <c r="D24" s="44" t="s">
        <v>268</v>
      </c>
      <c r="E24" s="36">
        <f t="shared" si="0"/>
        <v>615</v>
      </c>
      <c r="F24" s="111"/>
      <c r="G24" s="112"/>
      <c r="H24" s="161"/>
      <c r="I24" s="162"/>
      <c r="J24" s="161"/>
      <c r="K24" s="162"/>
      <c r="L24" s="161"/>
      <c r="M24" s="162"/>
      <c r="N24" s="158" t="s">
        <v>11</v>
      </c>
      <c r="O24" s="159">
        <v>210</v>
      </c>
      <c r="P24" s="161"/>
      <c r="Q24" s="162"/>
      <c r="R24" s="105"/>
      <c r="S24" s="106"/>
      <c r="T24" s="105"/>
      <c r="U24" s="106"/>
      <c r="V24" s="93"/>
      <c r="W24" s="117"/>
      <c r="X24" s="111">
        <v>2</v>
      </c>
      <c r="Y24" s="112">
        <v>405</v>
      </c>
      <c r="Z24" s="93"/>
      <c r="AA24" s="117"/>
      <c r="AB24" s="105"/>
      <c r="AC24" s="106"/>
      <c r="AD24" s="105"/>
      <c r="AE24" s="106"/>
      <c r="AF24" s="105"/>
      <c r="AG24" s="106"/>
      <c r="AH24" s="105"/>
      <c r="AI24" s="106"/>
      <c r="AJ24" s="93"/>
      <c r="AK24" s="117"/>
      <c r="AL24" s="105"/>
      <c r="AM24" s="106"/>
      <c r="AN24" s="226"/>
      <c r="AO24" s="239"/>
      <c r="AP24" s="93"/>
      <c r="AQ24" s="117"/>
      <c r="AR24" s="105"/>
      <c r="AS24" s="242"/>
    </row>
    <row r="25" spans="1:45" ht="21" customHeight="1">
      <c r="A25" s="43">
        <v>19</v>
      </c>
      <c r="B25" s="69" t="s">
        <v>265</v>
      </c>
      <c r="C25" s="196">
        <v>2014</v>
      </c>
      <c r="D25" s="44" t="s">
        <v>4</v>
      </c>
      <c r="E25" s="36">
        <f t="shared" si="0"/>
        <v>610.04</v>
      </c>
      <c r="F25" s="111" t="s">
        <v>63</v>
      </c>
      <c r="G25" s="112">
        <v>160</v>
      </c>
      <c r="H25" s="161"/>
      <c r="I25" s="162"/>
      <c r="J25" s="161"/>
      <c r="K25" s="162"/>
      <c r="L25" s="161"/>
      <c r="M25" s="162"/>
      <c r="N25" s="158"/>
      <c r="O25" s="159"/>
      <c r="P25" s="161" t="s">
        <v>67</v>
      </c>
      <c r="Q25" s="162">
        <v>45</v>
      </c>
      <c r="R25" s="105"/>
      <c r="S25" s="106"/>
      <c r="T25" s="105"/>
      <c r="U25" s="106"/>
      <c r="V25" s="93" t="s">
        <v>23</v>
      </c>
      <c r="W25" s="117">
        <v>0.04</v>
      </c>
      <c r="X25" s="111" t="s">
        <v>239</v>
      </c>
      <c r="Y25" s="112">
        <v>115</v>
      </c>
      <c r="Z25" s="93" t="s">
        <v>63</v>
      </c>
      <c r="AA25" s="117">
        <v>70</v>
      </c>
      <c r="AB25" s="105"/>
      <c r="AC25" s="106"/>
      <c r="AD25" s="105" t="s">
        <v>67</v>
      </c>
      <c r="AE25" s="106">
        <v>45</v>
      </c>
      <c r="AF25" s="105"/>
      <c r="AG25" s="106"/>
      <c r="AH25" s="105"/>
      <c r="AI25" s="106"/>
      <c r="AJ25" s="93" t="s">
        <v>23</v>
      </c>
      <c r="AK25" s="117">
        <v>40</v>
      </c>
      <c r="AL25" s="105"/>
      <c r="AM25" s="106"/>
      <c r="AN25" s="226" t="s">
        <v>67</v>
      </c>
      <c r="AO25" s="239">
        <v>135</v>
      </c>
      <c r="AP25" s="93"/>
      <c r="AQ25" s="117"/>
      <c r="AR25" s="105"/>
      <c r="AS25" s="242"/>
    </row>
    <row r="26" spans="1:45" ht="21" customHeight="1">
      <c r="A26" s="43">
        <v>20</v>
      </c>
      <c r="B26" s="69" t="s">
        <v>270</v>
      </c>
      <c r="C26" s="196">
        <v>2014</v>
      </c>
      <c r="D26" s="44" t="s">
        <v>4</v>
      </c>
      <c r="E26" s="36">
        <f t="shared" si="0"/>
        <v>590</v>
      </c>
      <c r="F26" s="111" t="s">
        <v>63</v>
      </c>
      <c r="G26" s="112">
        <v>160</v>
      </c>
      <c r="H26" s="161"/>
      <c r="I26" s="162"/>
      <c r="J26" s="161" t="s">
        <v>67</v>
      </c>
      <c r="K26" s="162">
        <v>45</v>
      </c>
      <c r="L26" s="161"/>
      <c r="M26" s="162"/>
      <c r="N26" s="158"/>
      <c r="O26" s="159"/>
      <c r="P26" s="161" t="s">
        <v>65</v>
      </c>
      <c r="Q26" s="162">
        <v>25</v>
      </c>
      <c r="R26" s="105"/>
      <c r="S26" s="106"/>
      <c r="T26" s="105"/>
      <c r="U26" s="106"/>
      <c r="V26" s="93" t="s">
        <v>67</v>
      </c>
      <c r="W26" s="117">
        <v>90</v>
      </c>
      <c r="X26" s="111"/>
      <c r="Y26" s="112"/>
      <c r="Z26" s="93"/>
      <c r="AA26" s="117"/>
      <c r="AB26" s="105"/>
      <c r="AC26" s="106"/>
      <c r="AD26" s="105" t="s">
        <v>67</v>
      </c>
      <c r="AE26" s="106">
        <v>45</v>
      </c>
      <c r="AF26" s="105"/>
      <c r="AG26" s="106"/>
      <c r="AH26" s="105"/>
      <c r="AI26" s="106"/>
      <c r="AJ26" s="93" t="s">
        <v>67</v>
      </c>
      <c r="AK26" s="117">
        <v>90</v>
      </c>
      <c r="AL26" s="105"/>
      <c r="AM26" s="106"/>
      <c r="AN26" s="226" t="s">
        <v>67</v>
      </c>
      <c r="AO26" s="239">
        <v>135</v>
      </c>
      <c r="AP26" s="93"/>
      <c r="AQ26" s="117"/>
      <c r="AR26" s="105"/>
      <c r="AS26" s="242"/>
    </row>
    <row r="27" spans="1:45" ht="21" customHeight="1">
      <c r="A27" s="43">
        <v>21</v>
      </c>
      <c r="B27" s="69" t="s">
        <v>504</v>
      </c>
      <c r="C27" s="196">
        <v>2013</v>
      </c>
      <c r="D27" s="44" t="s">
        <v>4</v>
      </c>
      <c r="E27" s="36">
        <f t="shared" si="0"/>
        <v>560</v>
      </c>
      <c r="F27" s="111"/>
      <c r="G27" s="112"/>
      <c r="H27" s="161"/>
      <c r="I27" s="162"/>
      <c r="J27" s="161" t="s">
        <v>67</v>
      </c>
      <c r="K27" s="162">
        <v>45</v>
      </c>
      <c r="L27" s="161"/>
      <c r="M27" s="162"/>
      <c r="N27" s="158"/>
      <c r="O27" s="159"/>
      <c r="P27" s="161" t="s">
        <v>64</v>
      </c>
      <c r="Q27" s="162">
        <v>35</v>
      </c>
      <c r="R27" s="105"/>
      <c r="S27" s="106"/>
      <c r="T27" s="105"/>
      <c r="U27" s="106"/>
      <c r="V27" s="93"/>
      <c r="W27" s="117"/>
      <c r="X27" s="111" t="s">
        <v>63</v>
      </c>
      <c r="Y27" s="112">
        <v>160</v>
      </c>
      <c r="Z27" s="93"/>
      <c r="AA27" s="117"/>
      <c r="AB27" s="105"/>
      <c r="AC27" s="106"/>
      <c r="AD27" s="105" t="s">
        <v>67</v>
      </c>
      <c r="AE27" s="106">
        <v>45</v>
      </c>
      <c r="AF27" s="105"/>
      <c r="AG27" s="106"/>
      <c r="AH27" s="105"/>
      <c r="AI27" s="106"/>
      <c r="AJ27" s="93" t="s">
        <v>11</v>
      </c>
      <c r="AK27" s="117">
        <v>140</v>
      </c>
      <c r="AL27" s="105"/>
      <c r="AM27" s="106"/>
      <c r="AN27" s="226" t="s">
        <v>67</v>
      </c>
      <c r="AO27" s="239">
        <v>135</v>
      </c>
      <c r="AP27" s="93"/>
      <c r="AQ27" s="117"/>
      <c r="AR27" s="105"/>
      <c r="AS27" s="242"/>
    </row>
    <row r="28" spans="1:45" ht="21" customHeight="1">
      <c r="A28" s="43">
        <v>22</v>
      </c>
      <c r="B28" s="76" t="s">
        <v>312</v>
      </c>
      <c r="C28" s="200">
        <v>2013</v>
      </c>
      <c r="D28" s="45" t="s">
        <v>4</v>
      </c>
      <c r="E28" s="36">
        <f t="shared" si="0"/>
        <v>495</v>
      </c>
      <c r="F28" s="111"/>
      <c r="G28" s="112"/>
      <c r="H28" s="161"/>
      <c r="I28" s="162"/>
      <c r="J28" s="161" t="s">
        <v>66</v>
      </c>
      <c r="K28" s="162">
        <v>55</v>
      </c>
      <c r="L28" s="161"/>
      <c r="M28" s="162"/>
      <c r="N28" s="158"/>
      <c r="O28" s="159"/>
      <c r="P28" s="161" t="s">
        <v>66</v>
      </c>
      <c r="Q28" s="162">
        <v>55</v>
      </c>
      <c r="R28" s="105"/>
      <c r="S28" s="106"/>
      <c r="T28" s="105"/>
      <c r="U28" s="106"/>
      <c r="V28" s="93"/>
      <c r="W28" s="117"/>
      <c r="X28" s="111" t="s">
        <v>23</v>
      </c>
      <c r="Y28" s="112">
        <v>45</v>
      </c>
      <c r="Z28" s="93" t="s">
        <v>67</v>
      </c>
      <c r="AA28" s="117">
        <v>90</v>
      </c>
      <c r="AB28" s="105"/>
      <c r="AC28" s="106"/>
      <c r="AD28" s="105"/>
      <c r="AE28" s="106"/>
      <c r="AF28" s="105"/>
      <c r="AG28" s="106"/>
      <c r="AH28" s="105" t="s">
        <v>36</v>
      </c>
      <c r="AI28" s="106">
        <v>55</v>
      </c>
      <c r="AJ28" s="93" t="s">
        <v>67</v>
      </c>
      <c r="AK28" s="117">
        <v>90</v>
      </c>
      <c r="AL28" s="105"/>
      <c r="AM28" s="106"/>
      <c r="AN28" s="226" t="s">
        <v>63</v>
      </c>
      <c r="AO28" s="239">
        <v>105</v>
      </c>
      <c r="AP28" s="93"/>
      <c r="AQ28" s="117"/>
      <c r="AR28" s="105"/>
      <c r="AS28" s="242"/>
    </row>
    <row r="29" spans="1:45" ht="21" customHeight="1">
      <c r="A29" s="43">
        <v>23</v>
      </c>
      <c r="B29" s="69" t="s">
        <v>431</v>
      </c>
      <c r="C29" s="196">
        <v>2014</v>
      </c>
      <c r="D29" s="44" t="s">
        <v>1</v>
      </c>
      <c r="E29" s="36">
        <f t="shared" si="0"/>
        <v>460</v>
      </c>
      <c r="F29" s="111" t="s">
        <v>63</v>
      </c>
      <c r="G29" s="112">
        <v>160</v>
      </c>
      <c r="H29" s="161"/>
      <c r="I29" s="162"/>
      <c r="J29" s="161"/>
      <c r="K29" s="162"/>
      <c r="L29" s="161"/>
      <c r="M29" s="162"/>
      <c r="N29" s="158"/>
      <c r="O29" s="159"/>
      <c r="P29" s="161"/>
      <c r="Q29" s="162"/>
      <c r="R29" s="105"/>
      <c r="S29" s="106"/>
      <c r="T29" s="105"/>
      <c r="U29" s="106"/>
      <c r="V29" s="93"/>
      <c r="W29" s="117"/>
      <c r="X29" s="111" t="s">
        <v>239</v>
      </c>
      <c r="Y29" s="112">
        <v>115</v>
      </c>
      <c r="Z29" s="93" t="s">
        <v>66</v>
      </c>
      <c r="AA29" s="117">
        <v>110</v>
      </c>
      <c r="AB29" s="105"/>
      <c r="AC29" s="106"/>
      <c r="AD29" s="105"/>
      <c r="AE29" s="106"/>
      <c r="AF29" s="105"/>
      <c r="AG29" s="106"/>
      <c r="AH29" s="105"/>
      <c r="AI29" s="106"/>
      <c r="AJ29" s="93"/>
      <c r="AK29" s="117"/>
      <c r="AL29" s="105"/>
      <c r="AM29" s="106"/>
      <c r="AN29" s="226" t="s">
        <v>64</v>
      </c>
      <c r="AO29" s="239">
        <v>75</v>
      </c>
      <c r="AP29" s="93"/>
      <c r="AQ29" s="117"/>
      <c r="AR29" s="105"/>
      <c r="AS29" s="242"/>
    </row>
    <row r="30" spans="1:45" ht="21" customHeight="1">
      <c r="A30" s="43">
        <v>24</v>
      </c>
      <c r="B30" s="69" t="s">
        <v>631</v>
      </c>
      <c r="C30" s="196">
        <v>2013</v>
      </c>
      <c r="D30" s="44" t="s">
        <v>9</v>
      </c>
      <c r="E30" s="36">
        <f t="shared" si="0"/>
        <v>450</v>
      </c>
      <c r="F30" s="111"/>
      <c r="G30" s="112"/>
      <c r="H30" s="161"/>
      <c r="I30" s="162"/>
      <c r="J30" s="161"/>
      <c r="K30" s="162"/>
      <c r="L30" s="161"/>
      <c r="M30" s="162"/>
      <c r="N30" s="158"/>
      <c r="O30" s="159"/>
      <c r="P30" s="161"/>
      <c r="Q30" s="162"/>
      <c r="R30" s="105"/>
      <c r="S30" s="106"/>
      <c r="T30" s="105"/>
      <c r="U30" s="106"/>
      <c r="V30" s="93" t="s">
        <v>66</v>
      </c>
      <c r="W30" s="117">
        <v>110</v>
      </c>
      <c r="X30" s="111" t="s">
        <v>63</v>
      </c>
      <c r="Y30" s="112">
        <v>160</v>
      </c>
      <c r="Z30" s="93" t="s">
        <v>67</v>
      </c>
      <c r="AA30" s="117">
        <v>90</v>
      </c>
      <c r="AB30" s="105"/>
      <c r="AC30" s="106"/>
      <c r="AD30" s="105"/>
      <c r="AE30" s="106"/>
      <c r="AF30" s="105"/>
      <c r="AG30" s="106"/>
      <c r="AH30" s="105">
        <v>2</v>
      </c>
      <c r="AI30" s="106">
        <v>90</v>
      </c>
      <c r="AJ30" s="93"/>
      <c r="AK30" s="117"/>
      <c r="AL30" s="105"/>
      <c r="AM30" s="106"/>
      <c r="AN30" s="226"/>
      <c r="AO30" s="239"/>
      <c r="AP30" s="93"/>
      <c r="AQ30" s="117"/>
      <c r="AR30" s="105"/>
      <c r="AS30" s="242"/>
    </row>
    <row r="31" spans="1:45" ht="21" customHeight="1">
      <c r="A31" s="43">
        <v>25</v>
      </c>
      <c r="B31" s="69" t="s">
        <v>331</v>
      </c>
      <c r="C31" s="196">
        <v>2013</v>
      </c>
      <c r="D31" s="44" t="s">
        <v>4</v>
      </c>
      <c r="E31" s="36">
        <f t="shared" si="0"/>
        <v>440</v>
      </c>
      <c r="F31" s="111"/>
      <c r="G31" s="112"/>
      <c r="H31" s="161"/>
      <c r="I31" s="162"/>
      <c r="J31" s="161" t="s">
        <v>67</v>
      </c>
      <c r="K31" s="162">
        <v>45</v>
      </c>
      <c r="L31" s="161"/>
      <c r="M31" s="162"/>
      <c r="N31" s="158"/>
      <c r="O31" s="159"/>
      <c r="P31" s="161" t="s">
        <v>67</v>
      </c>
      <c r="Q31" s="162">
        <v>45</v>
      </c>
      <c r="R31" s="105"/>
      <c r="S31" s="106"/>
      <c r="T31" s="105"/>
      <c r="U31" s="106"/>
      <c r="V31" s="93"/>
      <c r="W31" s="117"/>
      <c r="X31" s="111" t="s">
        <v>64</v>
      </c>
      <c r="Y31" s="112">
        <v>90</v>
      </c>
      <c r="Z31" s="93" t="s">
        <v>63</v>
      </c>
      <c r="AA31" s="117">
        <v>70</v>
      </c>
      <c r="AB31" s="105"/>
      <c r="AC31" s="106"/>
      <c r="AD31" s="105" t="s">
        <v>66</v>
      </c>
      <c r="AE31" s="106">
        <v>55</v>
      </c>
      <c r="AF31" s="105"/>
      <c r="AG31" s="106"/>
      <c r="AH31" s="105"/>
      <c r="AI31" s="106"/>
      <c r="AJ31" s="93"/>
      <c r="AK31" s="117"/>
      <c r="AL31" s="105"/>
      <c r="AM31" s="106"/>
      <c r="AN31" s="226" t="s">
        <v>67</v>
      </c>
      <c r="AO31" s="239">
        <v>135</v>
      </c>
      <c r="AP31" s="93"/>
      <c r="AQ31" s="117"/>
      <c r="AR31" s="105"/>
      <c r="AS31" s="242"/>
    </row>
    <row r="32" spans="1:45" ht="21" customHeight="1">
      <c r="A32" s="43">
        <v>26</v>
      </c>
      <c r="B32" s="76" t="s">
        <v>172</v>
      </c>
      <c r="C32" s="200">
        <v>2015</v>
      </c>
      <c r="D32" s="45" t="s">
        <v>6</v>
      </c>
      <c r="E32" s="36">
        <f t="shared" si="0"/>
        <v>405</v>
      </c>
      <c r="F32" s="111"/>
      <c r="G32" s="112"/>
      <c r="H32" s="161"/>
      <c r="I32" s="162"/>
      <c r="J32" s="161"/>
      <c r="K32" s="162"/>
      <c r="L32" s="161"/>
      <c r="M32" s="162"/>
      <c r="N32" s="158"/>
      <c r="O32" s="159"/>
      <c r="P32" s="161"/>
      <c r="Q32" s="162"/>
      <c r="R32" s="105"/>
      <c r="S32" s="106"/>
      <c r="T32" s="105"/>
      <c r="U32" s="106"/>
      <c r="V32" s="93" t="s">
        <v>67</v>
      </c>
      <c r="W32" s="117">
        <v>90</v>
      </c>
      <c r="X32" s="111" t="s">
        <v>239</v>
      </c>
      <c r="Y32" s="112">
        <v>115</v>
      </c>
      <c r="Z32" s="93" t="s">
        <v>67</v>
      </c>
      <c r="AA32" s="117">
        <v>90</v>
      </c>
      <c r="AB32" s="105"/>
      <c r="AC32" s="106"/>
      <c r="AD32" s="105"/>
      <c r="AE32" s="106"/>
      <c r="AF32" s="105"/>
      <c r="AG32" s="106"/>
      <c r="AH32" s="105"/>
      <c r="AI32" s="106"/>
      <c r="AJ32" s="93"/>
      <c r="AK32" s="117"/>
      <c r="AL32" s="105"/>
      <c r="AM32" s="106"/>
      <c r="AN32" s="226"/>
      <c r="AO32" s="239"/>
      <c r="AP32" s="93"/>
      <c r="AQ32" s="117"/>
      <c r="AR32" s="105">
        <v>1</v>
      </c>
      <c r="AS32" s="242">
        <v>110</v>
      </c>
    </row>
    <row r="33" spans="1:45" ht="21" customHeight="1">
      <c r="A33" s="43">
        <v>27</v>
      </c>
      <c r="B33" s="69" t="s">
        <v>472</v>
      </c>
      <c r="C33" s="196">
        <v>2014</v>
      </c>
      <c r="D33" s="44" t="s">
        <v>268</v>
      </c>
      <c r="E33" s="36">
        <f t="shared" si="0"/>
        <v>385</v>
      </c>
      <c r="F33" s="111"/>
      <c r="G33" s="112"/>
      <c r="H33" s="161"/>
      <c r="I33" s="162"/>
      <c r="J33" s="161"/>
      <c r="K33" s="162"/>
      <c r="L33" s="161"/>
      <c r="M33" s="162"/>
      <c r="N33" s="158" t="s">
        <v>67</v>
      </c>
      <c r="O33" s="159">
        <v>135</v>
      </c>
      <c r="P33" s="161"/>
      <c r="Q33" s="162"/>
      <c r="R33" s="105"/>
      <c r="S33" s="106"/>
      <c r="T33" s="105"/>
      <c r="U33" s="106"/>
      <c r="V33" s="93"/>
      <c r="W33" s="117"/>
      <c r="X33" s="111" t="s">
        <v>66</v>
      </c>
      <c r="Y33" s="112">
        <v>250</v>
      </c>
      <c r="Z33" s="93"/>
      <c r="AA33" s="117"/>
      <c r="AB33" s="105"/>
      <c r="AC33" s="106"/>
      <c r="AD33" s="105"/>
      <c r="AE33" s="106"/>
      <c r="AF33" s="105"/>
      <c r="AG33" s="106"/>
      <c r="AH33" s="105"/>
      <c r="AI33" s="106"/>
      <c r="AJ33" s="93"/>
      <c r="AK33" s="117"/>
      <c r="AL33" s="105"/>
      <c r="AM33" s="106"/>
      <c r="AN33" s="226"/>
      <c r="AO33" s="239"/>
      <c r="AP33" s="93"/>
      <c r="AQ33" s="117"/>
      <c r="AR33" s="105"/>
      <c r="AS33" s="242"/>
    </row>
    <row r="34" spans="1:45" ht="21" customHeight="1">
      <c r="A34" s="43">
        <v>28</v>
      </c>
      <c r="B34" s="76" t="s">
        <v>176</v>
      </c>
      <c r="C34" s="200">
        <v>2013</v>
      </c>
      <c r="D34" s="45" t="s">
        <v>9</v>
      </c>
      <c r="E34" s="36">
        <f t="shared" si="0"/>
        <v>340</v>
      </c>
      <c r="F34" s="111" t="s">
        <v>63</v>
      </c>
      <c r="G34" s="112">
        <v>160</v>
      </c>
      <c r="H34" s="161"/>
      <c r="I34" s="162"/>
      <c r="J34" s="161"/>
      <c r="K34" s="162"/>
      <c r="L34" s="161"/>
      <c r="M34" s="162"/>
      <c r="N34" s="158"/>
      <c r="O34" s="159"/>
      <c r="P34" s="161"/>
      <c r="Q34" s="162"/>
      <c r="R34" s="105"/>
      <c r="S34" s="106"/>
      <c r="T34" s="105"/>
      <c r="U34" s="106"/>
      <c r="V34" s="93" t="s">
        <v>67</v>
      </c>
      <c r="W34" s="117">
        <v>90</v>
      </c>
      <c r="X34" s="111"/>
      <c r="Y34" s="112"/>
      <c r="Z34" s="93" t="s">
        <v>67</v>
      </c>
      <c r="AA34" s="117">
        <v>90</v>
      </c>
      <c r="AB34" s="105"/>
      <c r="AC34" s="106"/>
      <c r="AD34" s="105"/>
      <c r="AE34" s="106"/>
      <c r="AF34" s="105"/>
      <c r="AG34" s="106"/>
      <c r="AH34" s="105"/>
      <c r="AI34" s="106"/>
      <c r="AJ34" s="93"/>
      <c r="AK34" s="117"/>
      <c r="AL34" s="105"/>
      <c r="AM34" s="106"/>
      <c r="AN34" s="226"/>
      <c r="AO34" s="239"/>
      <c r="AP34" s="93"/>
      <c r="AQ34" s="117"/>
      <c r="AR34" s="105"/>
      <c r="AS34" s="242"/>
    </row>
    <row r="35" spans="1:45" ht="21" customHeight="1">
      <c r="A35" s="43">
        <v>29</v>
      </c>
      <c r="B35" s="69" t="s">
        <v>225</v>
      </c>
      <c r="C35" s="196">
        <v>2015</v>
      </c>
      <c r="D35" s="44" t="s">
        <v>4</v>
      </c>
      <c r="E35" s="36">
        <f t="shared" si="0"/>
        <v>325</v>
      </c>
      <c r="F35" s="111" t="s">
        <v>63</v>
      </c>
      <c r="G35" s="112">
        <v>160</v>
      </c>
      <c r="H35" s="161"/>
      <c r="I35" s="162"/>
      <c r="J35" s="161" t="s">
        <v>23</v>
      </c>
      <c r="K35" s="162">
        <v>20</v>
      </c>
      <c r="L35" s="161"/>
      <c r="M35" s="162"/>
      <c r="N35" s="158" t="s">
        <v>64</v>
      </c>
      <c r="O35" s="159">
        <v>75</v>
      </c>
      <c r="P35" s="161" t="s">
        <v>67</v>
      </c>
      <c r="Q35" s="162">
        <v>45</v>
      </c>
      <c r="R35" s="105"/>
      <c r="S35" s="106"/>
      <c r="T35" s="105"/>
      <c r="U35" s="106"/>
      <c r="V35" s="93"/>
      <c r="W35" s="117"/>
      <c r="X35" s="111"/>
      <c r="Y35" s="112"/>
      <c r="Z35" s="93"/>
      <c r="AA35" s="117"/>
      <c r="AB35" s="105"/>
      <c r="AC35" s="106"/>
      <c r="AD35" s="105" t="s">
        <v>65</v>
      </c>
      <c r="AE35" s="106">
        <v>25</v>
      </c>
      <c r="AF35" s="105"/>
      <c r="AG35" s="106"/>
      <c r="AH35" s="105"/>
      <c r="AI35" s="106"/>
      <c r="AJ35" s="93"/>
      <c r="AK35" s="117"/>
      <c r="AL35" s="105"/>
      <c r="AM35" s="106"/>
      <c r="AN35" s="226"/>
      <c r="AO35" s="239"/>
      <c r="AP35" s="93"/>
      <c r="AQ35" s="117"/>
      <c r="AR35" s="105"/>
      <c r="AS35" s="242"/>
    </row>
    <row r="36" spans="1:45" ht="21" customHeight="1">
      <c r="A36" s="43">
        <v>30</v>
      </c>
      <c r="B36" s="69" t="s">
        <v>473</v>
      </c>
      <c r="C36" s="196">
        <v>2014</v>
      </c>
      <c r="D36" s="44" t="s">
        <v>268</v>
      </c>
      <c r="E36" s="36">
        <f t="shared" si="0"/>
        <v>295</v>
      </c>
      <c r="F36" s="111"/>
      <c r="G36" s="112"/>
      <c r="H36" s="161"/>
      <c r="I36" s="162"/>
      <c r="J36" s="161"/>
      <c r="K36" s="162"/>
      <c r="L36" s="161"/>
      <c r="M36" s="162"/>
      <c r="N36" s="158" t="s">
        <v>67</v>
      </c>
      <c r="O36" s="159">
        <v>135</v>
      </c>
      <c r="P36" s="161"/>
      <c r="Q36" s="162"/>
      <c r="R36" s="105"/>
      <c r="S36" s="106"/>
      <c r="T36" s="105"/>
      <c r="U36" s="106"/>
      <c r="V36" s="93"/>
      <c r="W36" s="117"/>
      <c r="X36" s="111" t="s">
        <v>63</v>
      </c>
      <c r="Y36" s="112">
        <v>160</v>
      </c>
      <c r="Z36" s="93"/>
      <c r="AA36" s="117"/>
      <c r="AB36" s="105"/>
      <c r="AC36" s="106"/>
      <c r="AD36" s="105"/>
      <c r="AE36" s="106"/>
      <c r="AF36" s="105"/>
      <c r="AG36" s="106"/>
      <c r="AH36" s="105"/>
      <c r="AI36" s="106"/>
      <c r="AJ36" s="93"/>
      <c r="AK36" s="117"/>
      <c r="AL36" s="105"/>
      <c r="AM36" s="106"/>
      <c r="AN36" s="226"/>
      <c r="AO36" s="239"/>
      <c r="AP36" s="93"/>
      <c r="AQ36" s="117"/>
      <c r="AR36" s="105"/>
      <c r="AS36" s="242"/>
    </row>
    <row r="37" spans="1:45" ht="21" customHeight="1">
      <c r="A37" s="43">
        <v>31</v>
      </c>
      <c r="B37" s="69" t="s">
        <v>329</v>
      </c>
      <c r="C37" s="196">
        <v>2017</v>
      </c>
      <c r="D37" s="44" t="s">
        <v>4</v>
      </c>
      <c r="E37" s="36">
        <f t="shared" si="0"/>
        <v>290</v>
      </c>
      <c r="F37" s="111"/>
      <c r="G37" s="112"/>
      <c r="H37" s="161"/>
      <c r="I37" s="162"/>
      <c r="J37" s="161"/>
      <c r="K37" s="162"/>
      <c r="L37" s="161"/>
      <c r="M37" s="162"/>
      <c r="N37" s="158"/>
      <c r="O37" s="159"/>
      <c r="P37" s="161"/>
      <c r="Q37" s="162"/>
      <c r="R37" s="105"/>
      <c r="S37" s="106"/>
      <c r="T37" s="105"/>
      <c r="U37" s="106"/>
      <c r="V37" s="93"/>
      <c r="W37" s="117"/>
      <c r="X37" s="111"/>
      <c r="Y37" s="112"/>
      <c r="Z37" s="93"/>
      <c r="AA37" s="117"/>
      <c r="AB37" s="105"/>
      <c r="AC37" s="106"/>
      <c r="AD37" s="105" t="s">
        <v>67</v>
      </c>
      <c r="AE37" s="106">
        <v>45</v>
      </c>
      <c r="AF37" s="105"/>
      <c r="AG37" s="106"/>
      <c r="AH37" s="105"/>
      <c r="AI37" s="106"/>
      <c r="AJ37" s="93" t="s">
        <v>66</v>
      </c>
      <c r="AK37" s="117">
        <v>110</v>
      </c>
      <c r="AL37" s="105"/>
      <c r="AM37" s="106"/>
      <c r="AN37" s="226" t="s">
        <v>67</v>
      </c>
      <c r="AO37" s="239">
        <v>135</v>
      </c>
      <c r="AP37" s="93"/>
      <c r="AQ37" s="117"/>
      <c r="AR37" s="105"/>
      <c r="AS37" s="242"/>
    </row>
    <row r="38" spans="1:45" ht="21" customHeight="1">
      <c r="A38" s="43">
        <v>32</v>
      </c>
      <c r="B38" s="69" t="s">
        <v>236</v>
      </c>
      <c r="C38" s="196">
        <v>2016</v>
      </c>
      <c r="D38" s="44" t="s">
        <v>9</v>
      </c>
      <c r="E38" s="36">
        <f t="shared" si="0"/>
        <v>275</v>
      </c>
      <c r="F38" s="111"/>
      <c r="G38" s="112"/>
      <c r="H38" s="161"/>
      <c r="I38" s="162"/>
      <c r="J38" s="161" t="s">
        <v>23</v>
      </c>
      <c r="K38" s="162">
        <v>20</v>
      </c>
      <c r="L38" s="161"/>
      <c r="M38" s="162"/>
      <c r="N38" s="158"/>
      <c r="O38" s="159"/>
      <c r="P38" s="161"/>
      <c r="Q38" s="162"/>
      <c r="R38" s="105"/>
      <c r="S38" s="106"/>
      <c r="T38" s="105"/>
      <c r="U38" s="106"/>
      <c r="V38" s="93"/>
      <c r="W38" s="117"/>
      <c r="X38" s="111"/>
      <c r="Y38" s="112"/>
      <c r="Z38" s="93" t="s">
        <v>63</v>
      </c>
      <c r="AA38" s="117">
        <v>70</v>
      </c>
      <c r="AB38" s="105"/>
      <c r="AC38" s="106"/>
      <c r="AD38" s="105"/>
      <c r="AE38" s="106"/>
      <c r="AF38" s="105"/>
      <c r="AG38" s="106"/>
      <c r="AH38" s="105" t="s">
        <v>11</v>
      </c>
      <c r="AI38" s="106">
        <v>70</v>
      </c>
      <c r="AJ38" s="93"/>
      <c r="AK38" s="117"/>
      <c r="AL38" s="105"/>
      <c r="AM38" s="106"/>
      <c r="AN38" s="226" t="s">
        <v>23</v>
      </c>
      <c r="AO38" s="239">
        <v>45</v>
      </c>
      <c r="AP38" s="93"/>
      <c r="AQ38" s="117"/>
      <c r="AR38" s="105" t="s">
        <v>11</v>
      </c>
      <c r="AS38" s="242">
        <v>70</v>
      </c>
    </row>
    <row r="39" spans="1:45" ht="21" customHeight="1">
      <c r="A39" s="43">
        <v>33</v>
      </c>
      <c r="B39" s="69" t="s">
        <v>501</v>
      </c>
      <c r="C39" s="196">
        <v>2015</v>
      </c>
      <c r="D39" s="44" t="s">
        <v>4</v>
      </c>
      <c r="E39" s="36">
        <f t="shared" ref="E39:E70" si="1">G39+I39+K39+M39+O39+Q39+S39+U39+W39+Y39+AA39+AC39+AE39+AG39+AI39+AK39+AM39+AO39+AQ39+AS39</f>
        <v>230</v>
      </c>
      <c r="F39" s="111"/>
      <c r="G39" s="112"/>
      <c r="H39" s="161"/>
      <c r="I39" s="162"/>
      <c r="J39" s="161"/>
      <c r="K39" s="162"/>
      <c r="L39" s="161"/>
      <c r="M39" s="162"/>
      <c r="N39" s="158"/>
      <c r="O39" s="159"/>
      <c r="P39" s="161" t="s">
        <v>23</v>
      </c>
      <c r="Q39" s="162">
        <v>20</v>
      </c>
      <c r="R39" s="105"/>
      <c r="S39" s="106"/>
      <c r="T39" s="105"/>
      <c r="U39" s="106"/>
      <c r="V39" s="93"/>
      <c r="W39" s="117"/>
      <c r="X39" s="111"/>
      <c r="Y39" s="112"/>
      <c r="Z39" s="93" t="s">
        <v>23</v>
      </c>
      <c r="AA39" s="117">
        <v>30</v>
      </c>
      <c r="AB39" s="105"/>
      <c r="AC39" s="106"/>
      <c r="AD39" s="105" t="s">
        <v>67</v>
      </c>
      <c r="AE39" s="106">
        <v>45</v>
      </c>
      <c r="AF39" s="105"/>
      <c r="AG39" s="106"/>
      <c r="AH39" s="105"/>
      <c r="AI39" s="106"/>
      <c r="AJ39" s="93" t="s">
        <v>67</v>
      </c>
      <c r="AK39" s="117">
        <v>90</v>
      </c>
      <c r="AL39" s="105"/>
      <c r="AM39" s="106"/>
      <c r="AN39" s="226" t="s">
        <v>23</v>
      </c>
      <c r="AO39" s="239">
        <v>45</v>
      </c>
      <c r="AP39" s="93"/>
      <c r="AQ39" s="117"/>
      <c r="AR39" s="105"/>
      <c r="AS39" s="242"/>
    </row>
    <row r="40" spans="1:45" ht="21" customHeight="1">
      <c r="A40" s="43">
        <v>34</v>
      </c>
      <c r="B40" s="69" t="s">
        <v>247</v>
      </c>
      <c r="C40" s="196">
        <v>2015</v>
      </c>
      <c r="D40" s="44" t="s">
        <v>74</v>
      </c>
      <c r="E40" s="36">
        <f t="shared" si="1"/>
        <v>220</v>
      </c>
      <c r="F40" s="111"/>
      <c r="G40" s="112"/>
      <c r="H40" s="161"/>
      <c r="I40" s="162"/>
      <c r="J40" s="161"/>
      <c r="K40" s="162"/>
      <c r="L40" s="161"/>
      <c r="M40" s="162"/>
      <c r="N40" s="158"/>
      <c r="O40" s="159"/>
      <c r="P40" s="161"/>
      <c r="Q40" s="162"/>
      <c r="R40" s="105"/>
      <c r="S40" s="106"/>
      <c r="T40" s="105"/>
      <c r="U40" s="106"/>
      <c r="V40" s="93"/>
      <c r="W40" s="117"/>
      <c r="X40" s="111" t="s">
        <v>239</v>
      </c>
      <c r="Y40" s="112">
        <v>115</v>
      </c>
      <c r="Z40" s="93"/>
      <c r="AA40" s="117"/>
      <c r="AB40" s="105"/>
      <c r="AC40" s="106"/>
      <c r="AD40" s="105"/>
      <c r="AE40" s="106"/>
      <c r="AF40" s="105"/>
      <c r="AG40" s="106"/>
      <c r="AH40" s="105"/>
      <c r="AI40" s="106"/>
      <c r="AJ40" s="93"/>
      <c r="AK40" s="117"/>
      <c r="AL40" s="105"/>
      <c r="AM40" s="106"/>
      <c r="AN40" s="226" t="s">
        <v>63</v>
      </c>
      <c r="AO40" s="239">
        <v>105</v>
      </c>
      <c r="AP40" s="93"/>
      <c r="AQ40" s="117"/>
      <c r="AR40" s="105"/>
      <c r="AS40" s="242"/>
    </row>
    <row r="41" spans="1:45" ht="21" customHeight="1">
      <c r="A41" s="43">
        <v>35</v>
      </c>
      <c r="B41" s="69" t="s">
        <v>717</v>
      </c>
      <c r="C41" s="196">
        <v>2014</v>
      </c>
      <c r="D41" s="44" t="s">
        <v>7</v>
      </c>
      <c r="E41" s="36">
        <f t="shared" si="1"/>
        <v>215</v>
      </c>
      <c r="F41" s="111"/>
      <c r="G41" s="112"/>
      <c r="H41" s="161" t="s">
        <v>67</v>
      </c>
      <c r="I41" s="162">
        <v>45</v>
      </c>
      <c r="J41" s="161"/>
      <c r="K41" s="162"/>
      <c r="L41" s="161"/>
      <c r="M41" s="162"/>
      <c r="N41" s="158" t="s">
        <v>65</v>
      </c>
      <c r="O41" s="159">
        <v>60</v>
      </c>
      <c r="P41" s="161"/>
      <c r="Q41" s="162"/>
      <c r="R41" s="105"/>
      <c r="S41" s="106"/>
      <c r="T41" s="105" t="s">
        <v>66</v>
      </c>
      <c r="U41" s="106">
        <v>55</v>
      </c>
      <c r="V41" s="93"/>
      <c r="W41" s="117"/>
      <c r="X41" s="111"/>
      <c r="Y41" s="112"/>
      <c r="Z41" s="93"/>
      <c r="AA41" s="117"/>
      <c r="AB41" s="105" t="s">
        <v>66</v>
      </c>
      <c r="AC41" s="106">
        <v>55</v>
      </c>
      <c r="AD41" s="105"/>
      <c r="AE41" s="106"/>
      <c r="AF41" s="105"/>
      <c r="AG41" s="106"/>
      <c r="AH41" s="105"/>
      <c r="AI41" s="106"/>
      <c r="AJ41" s="93"/>
      <c r="AK41" s="117"/>
      <c r="AL41" s="105"/>
      <c r="AM41" s="106"/>
      <c r="AN41" s="226"/>
      <c r="AO41" s="239"/>
      <c r="AP41" s="93"/>
      <c r="AQ41" s="117"/>
      <c r="AR41" s="105"/>
      <c r="AS41" s="242"/>
    </row>
    <row r="42" spans="1:45" ht="21" customHeight="1">
      <c r="A42" s="43">
        <v>36</v>
      </c>
      <c r="B42" s="69" t="s">
        <v>434</v>
      </c>
      <c r="C42" s="196">
        <v>2013</v>
      </c>
      <c r="D42" s="44" t="s">
        <v>6</v>
      </c>
      <c r="E42" s="36">
        <f t="shared" si="1"/>
        <v>210</v>
      </c>
      <c r="F42" s="111" t="s">
        <v>23</v>
      </c>
      <c r="G42" s="112">
        <v>70</v>
      </c>
      <c r="H42" s="161"/>
      <c r="I42" s="162"/>
      <c r="J42" s="161"/>
      <c r="K42" s="162"/>
      <c r="L42" s="161"/>
      <c r="M42" s="162"/>
      <c r="N42" s="158"/>
      <c r="O42" s="159"/>
      <c r="P42" s="161"/>
      <c r="Q42" s="162"/>
      <c r="R42" s="105"/>
      <c r="S42" s="106"/>
      <c r="T42" s="105"/>
      <c r="U42" s="106"/>
      <c r="V42" s="93"/>
      <c r="W42" s="117"/>
      <c r="X42" s="111" t="s">
        <v>65</v>
      </c>
      <c r="Y42" s="112">
        <v>70</v>
      </c>
      <c r="Z42" s="93"/>
      <c r="AA42" s="117"/>
      <c r="AB42" s="105"/>
      <c r="AC42" s="106"/>
      <c r="AD42" s="105"/>
      <c r="AE42" s="106"/>
      <c r="AF42" s="105"/>
      <c r="AG42" s="106"/>
      <c r="AH42" s="105"/>
      <c r="AI42" s="106"/>
      <c r="AJ42" s="93"/>
      <c r="AK42" s="117"/>
      <c r="AL42" s="105"/>
      <c r="AM42" s="106"/>
      <c r="AN42" s="226"/>
      <c r="AO42" s="239"/>
      <c r="AP42" s="93"/>
      <c r="AQ42" s="117"/>
      <c r="AR42" s="105" t="s">
        <v>11</v>
      </c>
      <c r="AS42" s="242">
        <v>70</v>
      </c>
    </row>
    <row r="43" spans="1:45" ht="21" customHeight="1">
      <c r="A43" s="43">
        <v>37</v>
      </c>
      <c r="B43" s="69" t="s">
        <v>211</v>
      </c>
      <c r="C43" s="196">
        <v>2017</v>
      </c>
      <c r="D43" s="44" t="s">
        <v>4</v>
      </c>
      <c r="E43" s="36">
        <f t="shared" si="1"/>
        <v>200.04000000000002</v>
      </c>
      <c r="F43" s="111"/>
      <c r="G43" s="112"/>
      <c r="H43" s="161"/>
      <c r="I43" s="162"/>
      <c r="J43" s="161"/>
      <c r="K43" s="162"/>
      <c r="L43" s="161"/>
      <c r="M43" s="162"/>
      <c r="N43" s="158"/>
      <c r="O43" s="159"/>
      <c r="P43" s="161"/>
      <c r="Q43" s="162"/>
      <c r="R43" s="105"/>
      <c r="S43" s="106"/>
      <c r="T43" s="105"/>
      <c r="U43" s="106"/>
      <c r="V43" s="93"/>
      <c r="W43" s="117"/>
      <c r="X43" s="111"/>
      <c r="Y43" s="112"/>
      <c r="Z43" s="93" t="s">
        <v>65</v>
      </c>
      <c r="AA43" s="117">
        <v>0.04</v>
      </c>
      <c r="AB43" s="105"/>
      <c r="AC43" s="106"/>
      <c r="AD43" s="105"/>
      <c r="AE43" s="106"/>
      <c r="AF43" s="105"/>
      <c r="AG43" s="106"/>
      <c r="AH43" s="105"/>
      <c r="AI43" s="106"/>
      <c r="AJ43" s="93" t="s">
        <v>67</v>
      </c>
      <c r="AK43" s="117">
        <v>90</v>
      </c>
      <c r="AL43" s="105"/>
      <c r="AM43" s="106"/>
      <c r="AN43" s="226"/>
      <c r="AO43" s="239"/>
      <c r="AP43" s="93" t="s">
        <v>66</v>
      </c>
      <c r="AQ43" s="117">
        <v>110</v>
      </c>
      <c r="AR43" s="105"/>
      <c r="AS43" s="242"/>
    </row>
    <row r="44" spans="1:45" ht="21" customHeight="1">
      <c r="A44" s="43">
        <v>38</v>
      </c>
      <c r="B44" s="69" t="s">
        <v>184</v>
      </c>
      <c r="C44" s="196">
        <v>2017</v>
      </c>
      <c r="D44" s="44" t="s">
        <v>4</v>
      </c>
      <c r="E44" s="36">
        <f t="shared" si="1"/>
        <v>200</v>
      </c>
      <c r="F44" s="111"/>
      <c r="G44" s="112"/>
      <c r="H44" s="161"/>
      <c r="I44" s="162"/>
      <c r="J44" s="161"/>
      <c r="K44" s="162"/>
      <c r="L44" s="161"/>
      <c r="M44" s="162"/>
      <c r="N44" s="158"/>
      <c r="O44" s="159"/>
      <c r="P44" s="161"/>
      <c r="Q44" s="162"/>
      <c r="R44" s="105"/>
      <c r="S44" s="106"/>
      <c r="T44" s="105"/>
      <c r="U44" s="106"/>
      <c r="V44" s="93"/>
      <c r="W44" s="117"/>
      <c r="X44" s="111"/>
      <c r="Y44" s="112"/>
      <c r="Z44" s="93" t="s">
        <v>63</v>
      </c>
      <c r="AA44" s="117">
        <v>70</v>
      </c>
      <c r="AB44" s="105"/>
      <c r="AC44" s="106"/>
      <c r="AD44" s="105"/>
      <c r="AE44" s="106"/>
      <c r="AF44" s="105"/>
      <c r="AG44" s="106"/>
      <c r="AH44" s="105"/>
      <c r="AI44" s="106"/>
      <c r="AJ44" s="93" t="s">
        <v>64</v>
      </c>
      <c r="AK44" s="117">
        <v>70</v>
      </c>
      <c r="AL44" s="105"/>
      <c r="AM44" s="106"/>
      <c r="AN44" s="226" t="s">
        <v>65</v>
      </c>
      <c r="AO44" s="239">
        <v>60</v>
      </c>
      <c r="AP44" s="93"/>
      <c r="AQ44" s="117"/>
      <c r="AR44" s="105"/>
      <c r="AS44" s="242"/>
    </row>
    <row r="45" spans="1:45" ht="21" customHeight="1">
      <c r="A45" s="43">
        <v>39</v>
      </c>
      <c r="B45" s="69" t="s">
        <v>432</v>
      </c>
      <c r="C45" s="196">
        <v>2014</v>
      </c>
      <c r="D45" s="44" t="s">
        <v>9</v>
      </c>
      <c r="E45" s="36">
        <f t="shared" si="1"/>
        <v>185</v>
      </c>
      <c r="F45" s="111"/>
      <c r="G45" s="112"/>
      <c r="H45" s="161"/>
      <c r="I45" s="162"/>
      <c r="J45" s="161"/>
      <c r="K45" s="162"/>
      <c r="L45" s="161"/>
      <c r="M45" s="162"/>
      <c r="N45" s="158"/>
      <c r="O45" s="159"/>
      <c r="P45" s="161"/>
      <c r="Q45" s="162"/>
      <c r="R45" s="105"/>
      <c r="S45" s="106"/>
      <c r="T45" s="105"/>
      <c r="U45" s="106"/>
      <c r="V45" s="93"/>
      <c r="W45" s="117"/>
      <c r="X45" s="111" t="s">
        <v>239</v>
      </c>
      <c r="Y45" s="112">
        <v>115</v>
      </c>
      <c r="Z45" s="93" t="s">
        <v>63</v>
      </c>
      <c r="AA45" s="117">
        <v>70</v>
      </c>
      <c r="AB45" s="105"/>
      <c r="AC45" s="106"/>
      <c r="AD45" s="105"/>
      <c r="AE45" s="106"/>
      <c r="AF45" s="105"/>
      <c r="AG45" s="106"/>
      <c r="AH45" s="105"/>
      <c r="AI45" s="106"/>
      <c r="AJ45" s="93"/>
      <c r="AK45" s="117"/>
      <c r="AL45" s="105"/>
      <c r="AM45" s="106"/>
      <c r="AN45" s="226"/>
      <c r="AO45" s="239"/>
      <c r="AP45" s="93"/>
      <c r="AQ45" s="117"/>
      <c r="AR45" s="105"/>
      <c r="AS45" s="242"/>
    </row>
    <row r="46" spans="1:45" ht="21" customHeight="1">
      <c r="A46" s="43">
        <v>40</v>
      </c>
      <c r="B46" s="76" t="s">
        <v>391</v>
      </c>
      <c r="C46" s="200">
        <v>2013</v>
      </c>
      <c r="D46" s="45" t="s">
        <v>146</v>
      </c>
      <c r="E46" s="36">
        <f t="shared" si="1"/>
        <v>160</v>
      </c>
      <c r="F46" s="122"/>
      <c r="G46" s="123"/>
      <c r="H46" s="161"/>
      <c r="I46" s="162"/>
      <c r="J46" s="161"/>
      <c r="K46" s="162"/>
      <c r="L46" s="161" t="s">
        <v>67</v>
      </c>
      <c r="M46" s="162">
        <v>45</v>
      </c>
      <c r="N46" s="158"/>
      <c r="O46" s="159"/>
      <c r="P46" s="161"/>
      <c r="Q46" s="162"/>
      <c r="R46" s="124"/>
      <c r="S46" s="125"/>
      <c r="T46" s="124"/>
      <c r="U46" s="125"/>
      <c r="V46" s="126"/>
      <c r="W46" s="127"/>
      <c r="X46" s="111" t="s">
        <v>239</v>
      </c>
      <c r="Y46" s="112">
        <v>115</v>
      </c>
      <c r="Z46" s="126"/>
      <c r="AA46" s="127"/>
      <c r="AB46" s="124"/>
      <c r="AC46" s="125"/>
      <c r="AD46" s="124"/>
      <c r="AE46" s="125"/>
      <c r="AF46" s="124"/>
      <c r="AG46" s="125"/>
      <c r="AH46" s="124"/>
      <c r="AI46" s="125"/>
      <c r="AJ46" s="126"/>
      <c r="AK46" s="127"/>
      <c r="AL46" s="124"/>
      <c r="AM46" s="125"/>
      <c r="AN46" s="225"/>
      <c r="AO46" s="238"/>
      <c r="AP46" s="126"/>
      <c r="AQ46" s="127"/>
      <c r="AR46" s="124"/>
      <c r="AS46" s="241"/>
    </row>
    <row r="47" spans="1:45" ht="21" customHeight="1">
      <c r="A47" s="43">
        <v>41</v>
      </c>
      <c r="B47" s="69" t="s">
        <v>264</v>
      </c>
      <c r="C47" s="196">
        <v>2013</v>
      </c>
      <c r="D47" s="44" t="s">
        <v>10</v>
      </c>
      <c r="E47" s="36">
        <f t="shared" si="1"/>
        <v>160</v>
      </c>
      <c r="F47" s="111"/>
      <c r="G47" s="112"/>
      <c r="H47" s="161"/>
      <c r="I47" s="162"/>
      <c r="J47" s="161"/>
      <c r="K47" s="162"/>
      <c r="L47" s="161"/>
      <c r="M47" s="162"/>
      <c r="N47" s="158"/>
      <c r="O47" s="159"/>
      <c r="P47" s="161"/>
      <c r="Q47" s="162"/>
      <c r="R47" s="105"/>
      <c r="S47" s="106"/>
      <c r="T47" s="105"/>
      <c r="U47" s="106"/>
      <c r="V47" s="93"/>
      <c r="W47" s="117"/>
      <c r="X47" s="111" t="s">
        <v>63</v>
      </c>
      <c r="Y47" s="112">
        <v>160</v>
      </c>
      <c r="Z47" s="93"/>
      <c r="AA47" s="117"/>
      <c r="AB47" s="105"/>
      <c r="AC47" s="106"/>
      <c r="AD47" s="105"/>
      <c r="AE47" s="106"/>
      <c r="AF47" s="105"/>
      <c r="AG47" s="106"/>
      <c r="AH47" s="105"/>
      <c r="AI47" s="106"/>
      <c r="AJ47" s="93"/>
      <c r="AK47" s="117"/>
      <c r="AL47" s="105"/>
      <c r="AM47" s="106"/>
      <c r="AN47" s="226"/>
      <c r="AO47" s="239"/>
      <c r="AP47" s="93"/>
      <c r="AQ47" s="117"/>
      <c r="AR47" s="105"/>
      <c r="AS47" s="242"/>
    </row>
    <row r="48" spans="1:45" ht="21" customHeight="1">
      <c r="A48" s="43">
        <v>42</v>
      </c>
      <c r="B48" s="69" t="s">
        <v>643</v>
      </c>
      <c r="C48" s="196">
        <v>2014</v>
      </c>
      <c r="D48" s="44" t="s">
        <v>10</v>
      </c>
      <c r="E48" s="36">
        <f t="shared" si="1"/>
        <v>160</v>
      </c>
      <c r="F48" s="111"/>
      <c r="G48" s="112"/>
      <c r="H48" s="161"/>
      <c r="I48" s="162"/>
      <c r="J48" s="161"/>
      <c r="K48" s="162"/>
      <c r="L48" s="161"/>
      <c r="M48" s="162"/>
      <c r="N48" s="158"/>
      <c r="O48" s="159"/>
      <c r="P48" s="161"/>
      <c r="Q48" s="162"/>
      <c r="R48" s="105"/>
      <c r="S48" s="106"/>
      <c r="T48" s="105"/>
      <c r="U48" s="106"/>
      <c r="V48" s="93"/>
      <c r="W48" s="117"/>
      <c r="X48" s="111" t="s">
        <v>63</v>
      </c>
      <c r="Y48" s="112">
        <v>160</v>
      </c>
      <c r="Z48" s="93"/>
      <c r="AA48" s="117"/>
      <c r="AB48" s="105"/>
      <c r="AC48" s="106"/>
      <c r="AD48" s="105"/>
      <c r="AE48" s="106"/>
      <c r="AF48" s="105"/>
      <c r="AG48" s="106"/>
      <c r="AH48" s="105"/>
      <c r="AI48" s="106"/>
      <c r="AJ48" s="93"/>
      <c r="AK48" s="117"/>
      <c r="AL48" s="105"/>
      <c r="AM48" s="106"/>
      <c r="AN48" s="226"/>
      <c r="AO48" s="239"/>
      <c r="AP48" s="93"/>
      <c r="AQ48" s="117"/>
      <c r="AR48" s="105"/>
      <c r="AS48" s="242"/>
    </row>
    <row r="49" spans="1:45" ht="21" customHeight="1">
      <c r="A49" s="43">
        <v>43</v>
      </c>
      <c r="B49" s="69" t="s">
        <v>269</v>
      </c>
      <c r="C49" s="196">
        <v>2014</v>
      </c>
      <c r="D49" s="44" t="s">
        <v>146</v>
      </c>
      <c r="E49" s="36">
        <f t="shared" si="1"/>
        <v>160</v>
      </c>
      <c r="F49" s="111"/>
      <c r="G49" s="112"/>
      <c r="H49" s="161"/>
      <c r="I49" s="162"/>
      <c r="J49" s="161"/>
      <c r="K49" s="162"/>
      <c r="L49" s="161"/>
      <c r="M49" s="162"/>
      <c r="N49" s="158"/>
      <c r="O49" s="159"/>
      <c r="P49" s="161"/>
      <c r="Q49" s="162"/>
      <c r="R49" s="105"/>
      <c r="S49" s="106"/>
      <c r="T49" s="105"/>
      <c r="U49" s="106"/>
      <c r="V49" s="93"/>
      <c r="W49" s="117"/>
      <c r="X49" s="111" t="s">
        <v>63</v>
      </c>
      <c r="Y49" s="112">
        <v>160</v>
      </c>
      <c r="Z49" s="93"/>
      <c r="AA49" s="117"/>
      <c r="AB49" s="105"/>
      <c r="AC49" s="106"/>
      <c r="AD49" s="105"/>
      <c r="AE49" s="106"/>
      <c r="AF49" s="105"/>
      <c r="AG49" s="106"/>
      <c r="AH49" s="105"/>
      <c r="AI49" s="106"/>
      <c r="AJ49" s="93"/>
      <c r="AK49" s="117"/>
      <c r="AL49" s="105"/>
      <c r="AM49" s="106"/>
      <c r="AN49" s="226"/>
      <c r="AO49" s="239"/>
      <c r="AP49" s="93"/>
      <c r="AQ49" s="117"/>
      <c r="AR49" s="105"/>
      <c r="AS49" s="242"/>
    </row>
    <row r="50" spans="1:45" ht="21" customHeight="1">
      <c r="A50" s="43">
        <v>44</v>
      </c>
      <c r="B50" s="69" t="s">
        <v>645</v>
      </c>
      <c r="C50" s="196">
        <v>2014</v>
      </c>
      <c r="D50" s="44" t="s">
        <v>644</v>
      </c>
      <c r="E50" s="36">
        <f t="shared" si="1"/>
        <v>160</v>
      </c>
      <c r="F50" s="111"/>
      <c r="G50" s="112"/>
      <c r="H50" s="161"/>
      <c r="I50" s="162"/>
      <c r="J50" s="161"/>
      <c r="K50" s="162"/>
      <c r="L50" s="161"/>
      <c r="M50" s="162"/>
      <c r="N50" s="158"/>
      <c r="O50" s="159"/>
      <c r="P50" s="161"/>
      <c r="Q50" s="162"/>
      <c r="R50" s="105"/>
      <c r="S50" s="106"/>
      <c r="T50" s="105"/>
      <c r="U50" s="106"/>
      <c r="V50" s="93"/>
      <c r="W50" s="117"/>
      <c r="X50" s="111" t="s">
        <v>63</v>
      </c>
      <c r="Y50" s="112">
        <v>160</v>
      </c>
      <c r="Z50" s="93"/>
      <c r="AA50" s="117"/>
      <c r="AB50" s="105"/>
      <c r="AC50" s="106"/>
      <c r="AD50" s="105"/>
      <c r="AE50" s="106"/>
      <c r="AF50" s="105"/>
      <c r="AG50" s="106"/>
      <c r="AH50" s="105"/>
      <c r="AI50" s="106"/>
      <c r="AJ50" s="93"/>
      <c r="AK50" s="117"/>
      <c r="AL50" s="105"/>
      <c r="AM50" s="106"/>
      <c r="AN50" s="226"/>
      <c r="AO50" s="239"/>
      <c r="AP50" s="93"/>
      <c r="AQ50" s="117"/>
      <c r="AR50" s="105"/>
      <c r="AS50" s="242"/>
    </row>
    <row r="51" spans="1:45" ht="21" customHeight="1">
      <c r="A51" s="43">
        <v>45</v>
      </c>
      <c r="B51" s="76" t="s">
        <v>412</v>
      </c>
      <c r="C51" s="200">
        <v>2014</v>
      </c>
      <c r="D51" s="45" t="s">
        <v>7</v>
      </c>
      <c r="E51" s="36">
        <f t="shared" si="1"/>
        <v>160</v>
      </c>
      <c r="F51" s="122"/>
      <c r="G51" s="123"/>
      <c r="H51" s="161"/>
      <c r="I51" s="162"/>
      <c r="J51" s="161"/>
      <c r="K51" s="162"/>
      <c r="L51" s="161"/>
      <c r="M51" s="162"/>
      <c r="N51" s="158"/>
      <c r="O51" s="159"/>
      <c r="P51" s="161"/>
      <c r="Q51" s="162"/>
      <c r="R51" s="124" t="s">
        <v>36</v>
      </c>
      <c r="S51" s="125">
        <v>45</v>
      </c>
      <c r="T51" s="124"/>
      <c r="U51" s="125"/>
      <c r="V51" s="126"/>
      <c r="W51" s="127"/>
      <c r="X51" s="122"/>
      <c r="Y51" s="123"/>
      <c r="Z51" s="126"/>
      <c r="AA51" s="127"/>
      <c r="AB51" s="124" t="s">
        <v>36</v>
      </c>
      <c r="AC51" s="125">
        <v>45</v>
      </c>
      <c r="AD51" s="124"/>
      <c r="AE51" s="125"/>
      <c r="AF51" s="124"/>
      <c r="AG51" s="125"/>
      <c r="AH51" s="124"/>
      <c r="AI51" s="125"/>
      <c r="AJ51" s="126"/>
      <c r="AK51" s="127"/>
      <c r="AL51" s="124"/>
      <c r="AM51" s="125"/>
      <c r="AN51" s="225"/>
      <c r="AO51" s="238"/>
      <c r="AP51" s="126" t="s">
        <v>64</v>
      </c>
      <c r="AQ51" s="127">
        <v>70</v>
      </c>
      <c r="AR51" s="124"/>
      <c r="AS51" s="241"/>
    </row>
    <row r="52" spans="1:45" ht="21" customHeight="1">
      <c r="A52" s="43">
        <v>46</v>
      </c>
      <c r="B52" s="69" t="s">
        <v>370</v>
      </c>
      <c r="C52" s="196">
        <v>2016</v>
      </c>
      <c r="D52" s="44" t="s">
        <v>7</v>
      </c>
      <c r="E52" s="36">
        <f t="shared" si="1"/>
        <v>155</v>
      </c>
      <c r="F52" s="111"/>
      <c r="G52" s="112"/>
      <c r="H52" s="161"/>
      <c r="I52" s="162"/>
      <c r="J52" s="161"/>
      <c r="K52" s="162"/>
      <c r="L52" s="161"/>
      <c r="M52" s="162"/>
      <c r="N52" s="158"/>
      <c r="O52" s="159"/>
      <c r="P52" s="161"/>
      <c r="Q52" s="162"/>
      <c r="R52" s="105"/>
      <c r="S52" s="106"/>
      <c r="T52" s="105"/>
      <c r="U52" s="106"/>
      <c r="V52" s="93"/>
      <c r="W52" s="117"/>
      <c r="X52" s="111"/>
      <c r="Y52" s="112"/>
      <c r="Z52" s="93" t="s">
        <v>63</v>
      </c>
      <c r="AA52" s="117">
        <v>70</v>
      </c>
      <c r="AB52" s="105" t="s">
        <v>49</v>
      </c>
      <c r="AC52" s="106">
        <v>45</v>
      </c>
      <c r="AD52" s="105"/>
      <c r="AE52" s="106"/>
      <c r="AF52" s="105"/>
      <c r="AG52" s="106"/>
      <c r="AH52" s="105"/>
      <c r="AI52" s="106"/>
      <c r="AJ52" s="93"/>
      <c r="AK52" s="117"/>
      <c r="AL52" s="105"/>
      <c r="AM52" s="106"/>
      <c r="AN52" s="226"/>
      <c r="AO52" s="239"/>
      <c r="AP52" s="126" t="s">
        <v>23</v>
      </c>
      <c r="AQ52" s="127">
        <v>40</v>
      </c>
      <c r="AR52" s="105"/>
      <c r="AS52" s="242"/>
    </row>
    <row r="53" spans="1:45" ht="21" customHeight="1">
      <c r="A53" s="43">
        <v>47</v>
      </c>
      <c r="B53" s="69" t="s">
        <v>652</v>
      </c>
      <c r="C53" s="196">
        <v>2013</v>
      </c>
      <c r="D53" s="44" t="s">
        <v>204</v>
      </c>
      <c r="E53" s="36">
        <f t="shared" si="1"/>
        <v>115</v>
      </c>
      <c r="F53" s="111"/>
      <c r="G53" s="112"/>
      <c r="H53" s="161"/>
      <c r="I53" s="162"/>
      <c r="J53" s="161"/>
      <c r="K53" s="162"/>
      <c r="L53" s="161"/>
      <c r="M53" s="162"/>
      <c r="N53" s="158"/>
      <c r="O53" s="159"/>
      <c r="P53" s="161"/>
      <c r="Q53" s="162"/>
      <c r="R53" s="105"/>
      <c r="S53" s="106"/>
      <c r="T53" s="105"/>
      <c r="U53" s="106"/>
      <c r="V53" s="93"/>
      <c r="W53" s="117"/>
      <c r="X53" s="111" t="s">
        <v>239</v>
      </c>
      <c r="Y53" s="112">
        <v>115</v>
      </c>
      <c r="Z53" s="93"/>
      <c r="AA53" s="117"/>
      <c r="AB53" s="105"/>
      <c r="AC53" s="106"/>
      <c r="AD53" s="105"/>
      <c r="AE53" s="106"/>
      <c r="AF53" s="105"/>
      <c r="AG53" s="106"/>
      <c r="AH53" s="105"/>
      <c r="AI53" s="106"/>
      <c r="AJ53" s="93"/>
      <c r="AK53" s="117"/>
      <c r="AL53" s="105"/>
      <c r="AM53" s="106"/>
      <c r="AN53" s="226"/>
      <c r="AO53" s="239"/>
      <c r="AP53" s="93"/>
      <c r="AQ53" s="117"/>
      <c r="AR53" s="105"/>
      <c r="AS53" s="242"/>
    </row>
    <row r="54" spans="1:45" ht="21" customHeight="1">
      <c r="A54" s="43">
        <v>48</v>
      </c>
      <c r="B54" s="69" t="s">
        <v>653</v>
      </c>
      <c r="C54" s="196">
        <v>2013</v>
      </c>
      <c r="D54" s="44" t="s">
        <v>9</v>
      </c>
      <c r="E54" s="36">
        <f t="shared" si="1"/>
        <v>115</v>
      </c>
      <c r="F54" s="111"/>
      <c r="G54" s="112"/>
      <c r="H54" s="161"/>
      <c r="I54" s="162"/>
      <c r="J54" s="161"/>
      <c r="K54" s="162"/>
      <c r="L54" s="161"/>
      <c r="M54" s="162"/>
      <c r="N54" s="158"/>
      <c r="O54" s="159"/>
      <c r="P54" s="161"/>
      <c r="Q54" s="162"/>
      <c r="R54" s="105"/>
      <c r="S54" s="106"/>
      <c r="T54" s="105"/>
      <c r="U54" s="106"/>
      <c r="V54" s="93"/>
      <c r="W54" s="117"/>
      <c r="X54" s="111" t="s">
        <v>239</v>
      </c>
      <c r="Y54" s="112">
        <v>115</v>
      </c>
      <c r="Z54" s="93"/>
      <c r="AA54" s="117"/>
      <c r="AB54" s="105"/>
      <c r="AC54" s="106"/>
      <c r="AD54" s="105"/>
      <c r="AE54" s="106"/>
      <c r="AF54" s="105"/>
      <c r="AG54" s="106"/>
      <c r="AH54" s="105"/>
      <c r="AI54" s="106"/>
      <c r="AJ54" s="93"/>
      <c r="AK54" s="117"/>
      <c r="AL54" s="105"/>
      <c r="AM54" s="106"/>
      <c r="AN54" s="226"/>
      <c r="AO54" s="239"/>
      <c r="AP54" s="93"/>
      <c r="AQ54" s="117"/>
      <c r="AR54" s="105"/>
      <c r="AS54" s="242"/>
    </row>
    <row r="55" spans="1:45" ht="21" customHeight="1">
      <c r="A55" s="43">
        <v>49</v>
      </c>
      <c r="B55" s="69" t="s">
        <v>186</v>
      </c>
      <c r="C55" s="196">
        <v>2013</v>
      </c>
      <c r="D55" s="44" t="s">
        <v>146</v>
      </c>
      <c r="E55" s="36">
        <f t="shared" si="1"/>
        <v>110</v>
      </c>
      <c r="F55" s="111"/>
      <c r="G55" s="112"/>
      <c r="H55" s="161"/>
      <c r="I55" s="162"/>
      <c r="J55" s="161"/>
      <c r="K55" s="162"/>
      <c r="L55" s="161">
        <v>1</v>
      </c>
      <c r="M55" s="162">
        <v>110</v>
      </c>
      <c r="N55" s="158"/>
      <c r="O55" s="159"/>
      <c r="P55" s="161"/>
      <c r="Q55" s="162"/>
      <c r="R55" s="105"/>
      <c r="S55" s="106"/>
      <c r="T55" s="105"/>
      <c r="U55" s="106"/>
      <c r="V55" s="93"/>
      <c r="W55" s="117"/>
      <c r="X55" s="111"/>
      <c r="Y55" s="112"/>
      <c r="Z55" s="93"/>
      <c r="AA55" s="117"/>
      <c r="AB55" s="105"/>
      <c r="AC55" s="106"/>
      <c r="AD55" s="105"/>
      <c r="AE55" s="106"/>
      <c r="AF55" s="105"/>
      <c r="AG55" s="106"/>
      <c r="AH55" s="105"/>
      <c r="AI55" s="106"/>
      <c r="AJ55" s="93"/>
      <c r="AK55" s="117"/>
      <c r="AL55" s="105"/>
      <c r="AM55" s="106"/>
      <c r="AN55" s="226"/>
      <c r="AO55" s="239"/>
      <c r="AP55" s="93"/>
      <c r="AQ55" s="117"/>
      <c r="AR55" s="105"/>
      <c r="AS55" s="242"/>
    </row>
    <row r="56" spans="1:45" ht="21" customHeight="1">
      <c r="A56" s="43">
        <v>50</v>
      </c>
      <c r="B56" s="76" t="s">
        <v>104</v>
      </c>
      <c r="C56" s="200">
        <v>2013</v>
      </c>
      <c r="D56" s="45" t="s">
        <v>3</v>
      </c>
      <c r="E56" s="36">
        <f t="shared" si="1"/>
        <v>110</v>
      </c>
      <c r="F56" s="111"/>
      <c r="G56" s="112"/>
      <c r="H56" s="161"/>
      <c r="I56" s="162"/>
      <c r="J56" s="161"/>
      <c r="K56" s="162"/>
      <c r="L56" s="161"/>
      <c r="M56" s="162"/>
      <c r="N56" s="158"/>
      <c r="O56" s="159"/>
      <c r="P56" s="161"/>
      <c r="Q56" s="162"/>
      <c r="R56" s="105"/>
      <c r="S56" s="106"/>
      <c r="T56" s="105"/>
      <c r="U56" s="106"/>
      <c r="V56" s="93"/>
      <c r="W56" s="117"/>
      <c r="X56" s="111"/>
      <c r="Y56" s="112"/>
      <c r="Z56" s="93"/>
      <c r="AA56" s="117"/>
      <c r="AB56" s="105"/>
      <c r="AC56" s="106"/>
      <c r="AD56" s="105"/>
      <c r="AE56" s="106"/>
      <c r="AF56" s="105"/>
      <c r="AG56" s="106"/>
      <c r="AH56" s="105"/>
      <c r="AI56" s="106"/>
      <c r="AJ56" s="93"/>
      <c r="AK56" s="117"/>
      <c r="AL56" s="105"/>
      <c r="AM56" s="106"/>
      <c r="AN56" s="226"/>
      <c r="AO56" s="239"/>
      <c r="AP56" s="93" t="s">
        <v>66</v>
      </c>
      <c r="AQ56" s="117">
        <v>110</v>
      </c>
      <c r="AR56" s="105"/>
      <c r="AS56" s="242"/>
    </row>
    <row r="57" spans="1:45" ht="21" customHeight="1">
      <c r="A57" s="43">
        <v>51</v>
      </c>
      <c r="B57" s="69" t="s">
        <v>702</v>
      </c>
      <c r="C57" s="196">
        <v>2016</v>
      </c>
      <c r="D57" s="44" t="s">
        <v>703</v>
      </c>
      <c r="E57" s="36">
        <f t="shared" si="1"/>
        <v>110</v>
      </c>
      <c r="F57" s="111"/>
      <c r="G57" s="112"/>
      <c r="H57" s="161"/>
      <c r="I57" s="162"/>
      <c r="J57" s="161"/>
      <c r="K57" s="162"/>
      <c r="L57" s="161"/>
      <c r="M57" s="162"/>
      <c r="N57" s="158"/>
      <c r="O57" s="159"/>
      <c r="P57" s="161"/>
      <c r="Q57" s="162"/>
      <c r="R57" s="105"/>
      <c r="S57" s="106"/>
      <c r="T57" s="105"/>
      <c r="U57" s="106"/>
      <c r="V57" s="93"/>
      <c r="W57" s="117"/>
      <c r="X57" s="111"/>
      <c r="Y57" s="112"/>
      <c r="Z57" s="93" t="s">
        <v>66</v>
      </c>
      <c r="AA57" s="117">
        <v>110</v>
      </c>
      <c r="AB57" s="105"/>
      <c r="AC57" s="106"/>
      <c r="AD57" s="105"/>
      <c r="AE57" s="106"/>
      <c r="AF57" s="105"/>
      <c r="AG57" s="106"/>
      <c r="AH57" s="105"/>
      <c r="AI57" s="106"/>
      <c r="AJ57" s="93"/>
      <c r="AK57" s="117"/>
      <c r="AL57" s="105"/>
      <c r="AM57" s="106"/>
      <c r="AN57" s="226"/>
      <c r="AO57" s="239"/>
      <c r="AP57" s="93"/>
      <c r="AQ57" s="117"/>
      <c r="AR57" s="105"/>
      <c r="AS57" s="242"/>
    </row>
    <row r="58" spans="1:45" ht="21" customHeight="1">
      <c r="A58" s="43">
        <v>52</v>
      </c>
      <c r="B58" s="69" t="s">
        <v>413</v>
      </c>
      <c r="C58" s="196">
        <v>2015</v>
      </c>
      <c r="D58" s="44" t="s">
        <v>7</v>
      </c>
      <c r="E58" s="36">
        <f t="shared" si="1"/>
        <v>100</v>
      </c>
      <c r="F58" s="111"/>
      <c r="G58" s="112"/>
      <c r="H58" s="161"/>
      <c r="I58" s="162"/>
      <c r="J58" s="161"/>
      <c r="K58" s="162"/>
      <c r="L58" s="161"/>
      <c r="M58" s="162"/>
      <c r="N58" s="158"/>
      <c r="O58" s="159"/>
      <c r="P58" s="161"/>
      <c r="Q58" s="162"/>
      <c r="R58" s="105" t="s">
        <v>36</v>
      </c>
      <c r="S58" s="106">
        <v>45</v>
      </c>
      <c r="T58" s="105" t="s">
        <v>66</v>
      </c>
      <c r="U58" s="106">
        <v>55</v>
      </c>
      <c r="V58" s="93"/>
      <c r="W58" s="117"/>
      <c r="X58" s="111"/>
      <c r="Y58" s="112"/>
      <c r="Z58" s="93"/>
      <c r="AA58" s="117"/>
      <c r="AB58" s="105"/>
      <c r="AC58" s="106"/>
      <c r="AD58" s="105"/>
      <c r="AE58" s="106"/>
      <c r="AF58" s="105"/>
      <c r="AG58" s="106"/>
      <c r="AH58" s="105"/>
      <c r="AI58" s="106"/>
      <c r="AJ58" s="93"/>
      <c r="AK58" s="117"/>
      <c r="AL58" s="105"/>
      <c r="AM58" s="106"/>
      <c r="AN58" s="226"/>
      <c r="AO58" s="239"/>
      <c r="AP58" s="93"/>
      <c r="AQ58" s="117"/>
      <c r="AR58" s="105"/>
      <c r="AS58" s="242"/>
    </row>
    <row r="59" spans="1:45" ht="21" customHeight="1">
      <c r="A59" s="43">
        <v>53</v>
      </c>
      <c r="B59" s="69" t="s">
        <v>372</v>
      </c>
      <c r="C59" s="196">
        <v>2013</v>
      </c>
      <c r="D59" s="44" t="s">
        <v>7</v>
      </c>
      <c r="E59" s="36">
        <f t="shared" si="1"/>
        <v>90</v>
      </c>
      <c r="F59" s="111"/>
      <c r="G59" s="112"/>
      <c r="H59" s="161" t="s">
        <v>36</v>
      </c>
      <c r="I59" s="162">
        <v>35</v>
      </c>
      <c r="J59" s="161"/>
      <c r="K59" s="162"/>
      <c r="L59" s="161"/>
      <c r="M59" s="162"/>
      <c r="N59" s="158"/>
      <c r="O59" s="159"/>
      <c r="P59" s="161"/>
      <c r="Q59" s="162"/>
      <c r="R59" s="105"/>
      <c r="S59" s="106"/>
      <c r="T59" s="105"/>
      <c r="U59" s="106"/>
      <c r="V59" s="93"/>
      <c r="W59" s="117"/>
      <c r="X59" s="111"/>
      <c r="Y59" s="112"/>
      <c r="Z59" s="93"/>
      <c r="AA59" s="117"/>
      <c r="AB59" s="105" t="s">
        <v>66</v>
      </c>
      <c r="AC59" s="106">
        <v>55</v>
      </c>
      <c r="AD59" s="105"/>
      <c r="AE59" s="106"/>
      <c r="AF59" s="105"/>
      <c r="AG59" s="106"/>
      <c r="AH59" s="105"/>
      <c r="AI59" s="106"/>
      <c r="AJ59" s="93"/>
      <c r="AK59" s="117"/>
      <c r="AL59" s="105"/>
      <c r="AM59" s="106"/>
      <c r="AN59" s="226"/>
      <c r="AO59" s="239"/>
      <c r="AP59" s="93"/>
      <c r="AQ59" s="117"/>
      <c r="AR59" s="105"/>
      <c r="AS59" s="242"/>
    </row>
    <row r="60" spans="1:45" ht="21" customHeight="1">
      <c r="A60" s="43">
        <v>54</v>
      </c>
      <c r="B60" s="69" t="s">
        <v>867</v>
      </c>
      <c r="C60" s="196">
        <v>2013</v>
      </c>
      <c r="D60" s="44" t="s">
        <v>6</v>
      </c>
      <c r="E60" s="36">
        <f t="shared" si="1"/>
        <v>90</v>
      </c>
      <c r="F60" s="111"/>
      <c r="G60" s="112"/>
      <c r="H60" s="161"/>
      <c r="I60" s="162"/>
      <c r="J60" s="161"/>
      <c r="K60" s="162"/>
      <c r="L60" s="161"/>
      <c r="M60" s="162"/>
      <c r="N60" s="158"/>
      <c r="O60" s="159"/>
      <c r="P60" s="161"/>
      <c r="Q60" s="162"/>
      <c r="R60" s="105"/>
      <c r="S60" s="106"/>
      <c r="T60" s="105"/>
      <c r="U60" s="106"/>
      <c r="V60" s="93"/>
      <c r="W60" s="117"/>
      <c r="X60" s="111"/>
      <c r="Y60" s="112"/>
      <c r="Z60" s="93"/>
      <c r="AA60" s="117"/>
      <c r="AB60" s="105"/>
      <c r="AC60" s="106"/>
      <c r="AD60" s="105"/>
      <c r="AE60" s="106"/>
      <c r="AF60" s="105"/>
      <c r="AG60" s="106"/>
      <c r="AH60" s="105"/>
      <c r="AI60" s="106"/>
      <c r="AJ60" s="93"/>
      <c r="AK60" s="117"/>
      <c r="AL60" s="105"/>
      <c r="AM60" s="106"/>
      <c r="AN60" s="226"/>
      <c r="AO60" s="239"/>
      <c r="AP60" s="93"/>
      <c r="AQ60" s="117"/>
      <c r="AR60" s="105">
        <v>2</v>
      </c>
      <c r="AS60" s="242">
        <v>90</v>
      </c>
    </row>
    <row r="61" spans="1:45" ht="21" customHeight="1">
      <c r="A61" s="43">
        <v>55</v>
      </c>
      <c r="B61" s="69" t="s">
        <v>830</v>
      </c>
      <c r="C61" s="196">
        <v>2013</v>
      </c>
      <c r="D61" s="44" t="s">
        <v>72</v>
      </c>
      <c r="E61" s="36">
        <f t="shared" si="1"/>
        <v>90</v>
      </c>
      <c r="F61" s="111"/>
      <c r="G61" s="112"/>
      <c r="H61" s="161"/>
      <c r="I61" s="162"/>
      <c r="J61" s="161"/>
      <c r="K61" s="162"/>
      <c r="L61" s="161"/>
      <c r="M61" s="162"/>
      <c r="N61" s="158"/>
      <c r="O61" s="159"/>
      <c r="P61" s="161"/>
      <c r="Q61" s="162"/>
      <c r="R61" s="105"/>
      <c r="S61" s="106"/>
      <c r="T61" s="105"/>
      <c r="U61" s="106"/>
      <c r="V61" s="93"/>
      <c r="W61" s="117"/>
      <c r="X61" s="111"/>
      <c r="Y61" s="112"/>
      <c r="Z61" s="93"/>
      <c r="AA61" s="117"/>
      <c r="AB61" s="105"/>
      <c r="AC61" s="106"/>
      <c r="AD61" s="105"/>
      <c r="AE61" s="106"/>
      <c r="AF61" s="105"/>
      <c r="AG61" s="106"/>
      <c r="AH61" s="105"/>
      <c r="AI61" s="106"/>
      <c r="AJ61" s="93" t="s">
        <v>67</v>
      </c>
      <c r="AK61" s="117">
        <v>90</v>
      </c>
      <c r="AL61" s="105"/>
      <c r="AM61" s="106"/>
      <c r="AN61" s="226"/>
      <c r="AO61" s="239"/>
      <c r="AP61" s="93"/>
      <c r="AQ61" s="117"/>
      <c r="AR61" s="105"/>
      <c r="AS61" s="242"/>
    </row>
    <row r="62" spans="1:45" ht="21" customHeight="1">
      <c r="A62" s="43">
        <v>56</v>
      </c>
      <c r="B62" s="69" t="s">
        <v>503</v>
      </c>
      <c r="C62" s="196">
        <v>2013</v>
      </c>
      <c r="D62" s="44" t="s">
        <v>4</v>
      </c>
      <c r="E62" s="36">
        <f t="shared" si="1"/>
        <v>90</v>
      </c>
      <c r="F62" s="111"/>
      <c r="G62" s="112"/>
      <c r="H62" s="161"/>
      <c r="I62" s="162"/>
      <c r="J62" s="161" t="s">
        <v>67</v>
      </c>
      <c r="K62" s="162">
        <v>45</v>
      </c>
      <c r="L62" s="161"/>
      <c r="M62" s="162"/>
      <c r="N62" s="158"/>
      <c r="O62" s="159"/>
      <c r="P62" s="161" t="s">
        <v>67</v>
      </c>
      <c r="Q62" s="162">
        <v>45</v>
      </c>
      <c r="R62" s="105"/>
      <c r="S62" s="106"/>
      <c r="T62" s="105"/>
      <c r="U62" s="106"/>
      <c r="V62" s="93"/>
      <c r="W62" s="117"/>
      <c r="X62" s="111"/>
      <c r="Y62" s="112"/>
      <c r="Z62" s="93"/>
      <c r="AA62" s="117"/>
      <c r="AB62" s="105"/>
      <c r="AC62" s="106"/>
      <c r="AD62" s="105"/>
      <c r="AE62" s="106"/>
      <c r="AF62" s="105"/>
      <c r="AG62" s="106"/>
      <c r="AH62" s="105"/>
      <c r="AI62" s="106"/>
      <c r="AJ62" s="93"/>
      <c r="AK62" s="117"/>
      <c r="AL62" s="105"/>
      <c r="AM62" s="106"/>
      <c r="AN62" s="226"/>
      <c r="AO62" s="239"/>
      <c r="AP62" s="93"/>
      <c r="AQ62" s="117"/>
      <c r="AR62" s="105"/>
      <c r="AS62" s="242"/>
    </row>
    <row r="63" spans="1:45" ht="21" customHeight="1">
      <c r="A63" s="43">
        <v>57</v>
      </c>
      <c r="B63" s="69" t="s">
        <v>299</v>
      </c>
      <c r="C63" s="196">
        <v>2013</v>
      </c>
      <c r="D63" s="44" t="s">
        <v>4</v>
      </c>
      <c r="E63" s="36">
        <f t="shared" si="1"/>
        <v>90</v>
      </c>
      <c r="F63" s="111"/>
      <c r="G63" s="112"/>
      <c r="H63" s="161"/>
      <c r="I63" s="162"/>
      <c r="J63" s="161" t="s">
        <v>67</v>
      </c>
      <c r="K63" s="162">
        <v>45</v>
      </c>
      <c r="L63" s="161"/>
      <c r="M63" s="162"/>
      <c r="N63" s="158"/>
      <c r="O63" s="159"/>
      <c r="P63" s="161"/>
      <c r="Q63" s="162"/>
      <c r="R63" s="105"/>
      <c r="S63" s="106"/>
      <c r="T63" s="105"/>
      <c r="U63" s="106"/>
      <c r="V63" s="93"/>
      <c r="W63" s="117"/>
      <c r="X63" s="111"/>
      <c r="Y63" s="112"/>
      <c r="Z63" s="93"/>
      <c r="AA63" s="117"/>
      <c r="AB63" s="105"/>
      <c r="AC63" s="106"/>
      <c r="AD63" s="105" t="s">
        <v>67</v>
      </c>
      <c r="AE63" s="106">
        <v>45</v>
      </c>
      <c r="AF63" s="105"/>
      <c r="AG63" s="106"/>
      <c r="AH63" s="105"/>
      <c r="AI63" s="106"/>
      <c r="AJ63" s="93"/>
      <c r="AK63" s="117"/>
      <c r="AL63" s="105"/>
      <c r="AM63" s="106"/>
      <c r="AN63" s="226"/>
      <c r="AO63" s="239"/>
      <c r="AP63" s="93"/>
      <c r="AQ63" s="117"/>
      <c r="AR63" s="105"/>
      <c r="AS63" s="242"/>
    </row>
    <row r="64" spans="1:45" ht="21" customHeight="1">
      <c r="A64" s="43">
        <v>58</v>
      </c>
      <c r="B64" s="69" t="s">
        <v>340</v>
      </c>
      <c r="C64" s="196">
        <v>2013</v>
      </c>
      <c r="D64" s="44" t="s">
        <v>74</v>
      </c>
      <c r="E64" s="36">
        <f t="shared" si="1"/>
        <v>90</v>
      </c>
      <c r="F64" s="111"/>
      <c r="G64" s="112"/>
      <c r="H64" s="161"/>
      <c r="I64" s="162"/>
      <c r="J64" s="161"/>
      <c r="K64" s="162"/>
      <c r="L64" s="161"/>
      <c r="M64" s="162"/>
      <c r="N64" s="158"/>
      <c r="O64" s="159"/>
      <c r="P64" s="161"/>
      <c r="Q64" s="162"/>
      <c r="R64" s="105"/>
      <c r="S64" s="106"/>
      <c r="T64" s="105"/>
      <c r="U64" s="106"/>
      <c r="V64" s="93"/>
      <c r="W64" s="117"/>
      <c r="X64" s="111"/>
      <c r="Y64" s="112"/>
      <c r="Z64" s="93"/>
      <c r="AA64" s="117"/>
      <c r="AB64" s="105"/>
      <c r="AC64" s="106"/>
      <c r="AD64" s="105"/>
      <c r="AE64" s="106"/>
      <c r="AF64" s="105"/>
      <c r="AG64" s="106"/>
      <c r="AH64" s="105"/>
      <c r="AI64" s="106"/>
      <c r="AJ64" s="93"/>
      <c r="AK64" s="117"/>
      <c r="AL64" s="105"/>
      <c r="AM64" s="106"/>
      <c r="AN64" s="226"/>
      <c r="AO64" s="239"/>
      <c r="AP64" s="93" t="s">
        <v>67</v>
      </c>
      <c r="AQ64" s="117">
        <v>90</v>
      </c>
      <c r="AR64" s="105"/>
      <c r="AS64" s="242"/>
    </row>
    <row r="65" spans="1:45" ht="21" customHeight="1">
      <c r="A65" s="43">
        <v>59</v>
      </c>
      <c r="B65" s="69" t="s">
        <v>705</v>
      </c>
      <c r="C65" s="196">
        <v>2014</v>
      </c>
      <c r="D65" s="44" t="s">
        <v>703</v>
      </c>
      <c r="E65" s="36">
        <f t="shared" si="1"/>
        <v>90</v>
      </c>
      <c r="F65" s="111"/>
      <c r="G65" s="112"/>
      <c r="H65" s="161"/>
      <c r="I65" s="162"/>
      <c r="J65" s="161"/>
      <c r="K65" s="162"/>
      <c r="L65" s="161"/>
      <c r="M65" s="162"/>
      <c r="N65" s="158"/>
      <c r="O65" s="159"/>
      <c r="P65" s="161"/>
      <c r="Q65" s="162"/>
      <c r="R65" s="105"/>
      <c r="S65" s="106"/>
      <c r="T65" s="105"/>
      <c r="U65" s="106"/>
      <c r="V65" s="93"/>
      <c r="W65" s="117"/>
      <c r="X65" s="111"/>
      <c r="Y65" s="112"/>
      <c r="Z65" s="93" t="s">
        <v>67</v>
      </c>
      <c r="AA65" s="117">
        <v>90</v>
      </c>
      <c r="AB65" s="105"/>
      <c r="AC65" s="106"/>
      <c r="AD65" s="105"/>
      <c r="AE65" s="106"/>
      <c r="AF65" s="105"/>
      <c r="AG65" s="106"/>
      <c r="AH65" s="105"/>
      <c r="AI65" s="106"/>
      <c r="AJ65" s="93"/>
      <c r="AK65" s="117"/>
      <c r="AL65" s="105"/>
      <c r="AM65" s="106"/>
      <c r="AN65" s="226"/>
      <c r="AO65" s="239"/>
      <c r="AP65" s="93"/>
      <c r="AQ65" s="117"/>
      <c r="AR65" s="105"/>
      <c r="AS65" s="242"/>
    </row>
    <row r="66" spans="1:45" ht="21" customHeight="1">
      <c r="A66" s="43">
        <v>60</v>
      </c>
      <c r="B66" s="76" t="s">
        <v>854</v>
      </c>
      <c r="C66" s="200">
        <v>2013</v>
      </c>
      <c r="D66" s="45" t="s">
        <v>6</v>
      </c>
      <c r="E66" s="36">
        <f t="shared" si="1"/>
        <v>85</v>
      </c>
      <c r="F66" s="122"/>
      <c r="G66" s="123"/>
      <c r="H66" s="161"/>
      <c r="I66" s="162"/>
      <c r="J66" s="161"/>
      <c r="K66" s="162"/>
      <c r="L66" s="161"/>
      <c r="M66" s="162"/>
      <c r="N66" s="158"/>
      <c r="O66" s="159"/>
      <c r="P66" s="161"/>
      <c r="Q66" s="162"/>
      <c r="R66" s="124"/>
      <c r="S66" s="125"/>
      <c r="T66" s="124"/>
      <c r="U66" s="125"/>
      <c r="V66" s="126"/>
      <c r="W66" s="127"/>
      <c r="X66" s="122"/>
      <c r="Y66" s="123"/>
      <c r="Z66" s="126"/>
      <c r="AA66" s="127"/>
      <c r="AB66" s="124"/>
      <c r="AC66" s="125"/>
      <c r="AD66" s="124"/>
      <c r="AE66" s="125"/>
      <c r="AF66" s="124"/>
      <c r="AG66" s="125"/>
      <c r="AH66" s="124"/>
      <c r="AI66" s="125"/>
      <c r="AJ66" s="126"/>
      <c r="AK66" s="127"/>
      <c r="AL66" s="124"/>
      <c r="AM66" s="125"/>
      <c r="AN66" s="225"/>
      <c r="AO66" s="238"/>
      <c r="AP66" s="126" t="s">
        <v>23</v>
      </c>
      <c r="AQ66" s="127">
        <v>40</v>
      </c>
      <c r="AR66" s="124" t="s">
        <v>64</v>
      </c>
      <c r="AS66" s="241">
        <v>45</v>
      </c>
    </row>
    <row r="67" spans="1:45" ht="21" customHeight="1">
      <c r="A67" s="43">
        <v>61</v>
      </c>
      <c r="B67" s="69" t="s">
        <v>706</v>
      </c>
      <c r="C67" s="196">
        <v>2014</v>
      </c>
      <c r="D67" s="44" t="s">
        <v>9</v>
      </c>
      <c r="E67" s="36">
        <f t="shared" si="1"/>
        <v>85</v>
      </c>
      <c r="F67" s="111"/>
      <c r="G67" s="112"/>
      <c r="H67" s="161"/>
      <c r="I67" s="162"/>
      <c r="J67" s="161"/>
      <c r="K67" s="162"/>
      <c r="L67" s="161"/>
      <c r="M67" s="162"/>
      <c r="N67" s="158"/>
      <c r="O67" s="159"/>
      <c r="P67" s="161"/>
      <c r="Q67" s="162"/>
      <c r="R67" s="105"/>
      <c r="S67" s="106"/>
      <c r="T67" s="105"/>
      <c r="U67" s="106"/>
      <c r="V67" s="93"/>
      <c r="W67" s="117"/>
      <c r="X67" s="111"/>
      <c r="Y67" s="112"/>
      <c r="Z67" s="93" t="s">
        <v>23</v>
      </c>
      <c r="AA67" s="117">
        <v>30</v>
      </c>
      <c r="AB67" s="105"/>
      <c r="AC67" s="106"/>
      <c r="AD67" s="105"/>
      <c r="AE67" s="106"/>
      <c r="AF67" s="105"/>
      <c r="AG67" s="106"/>
      <c r="AH67" s="105" t="s">
        <v>49</v>
      </c>
      <c r="AI67" s="106">
        <v>55</v>
      </c>
      <c r="AJ67" s="93"/>
      <c r="AK67" s="117"/>
      <c r="AL67" s="105"/>
      <c r="AM67" s="106"/>
      <c r="AN67" s="226"/>
      <c r="AO67" s="239"/>
      <c r="AP67" s="93"/>
      <c r="AQ67" s="117"/>
      <c r="AR67" s="105"/>
      <c r="AS67" s="242"/>
    </row>
    <row r="68" spans="1:45" ht="21" customHeight="1">
      <c r="A68" s="43">
        <v>62</v>
      </c>
      <c r="B68" s="69" t="s">
        <v>417</v>
      </c>
      <c r="C68" s="196">
        <v>2013</v>
      </c>
      <c r="D68" s="44" t="s">
        <v>7</v>
      </c>
      <c r="E68" s="36">
        <f t="shared" si="1"/>
        <v>80</v>
      </c>
      <c r="F68" s="111"/>
      <c r="G68" s="112"/>
      <c r="H68" s="161" t="s">
        <v>36</v>
      </c>
      <c r="I68" s="162">
        <v>35</v>
      </c>
      <c r="J68" s="161"/>
      <c r="K68" s="162"/>
      <c r="L68" s="161"/>
      <c r="M68" s="162"/>
      <c r="N68" s="158" t="s">
        <v>23</v>
      </c>
      <c r="O68" s="159">
        <v>45</v>
      </c>
      <c r="P68" s="161"/>
      <c r="Q68" s="162"/>
      <c r="R68" s="105"/>
      <c r="S68" s="106"/>
      <c r="T68" s="105"/>
      <c r="U68" s="106"/>
      <c r="V68" s="93"/>
      <c r="W68" s="117"/>
      <c r="X68" s="111"/>
      <c r="Y68" s="112"/>
      <c r="Z68" s="93"/>
      <c r="AA68" s="117"/>
      <c r="AB68" s="105"/>
      <c r="AC68" s="106"/>
      <c r="AD68" s="105"/>
      <c r="AE68" s="106"/>
      <c r="AF68" s="105"/>
      <c r="AG68" s="106"/>
      <c r="AH68" s="105"/>
      <c r="AI68" s="106"/>
      <c r="AJ68" s="93"/>
      <c r="AK68" s="117"/>
      <c r="AL68" s="105"/>
      <c r="AM68" s="106"/>
      <c r="AN68" s="226"/>
      <c r="AO68" s="239"/>
      <c r="AP68" s="93"/>
      <c r="AQ68" s="117"/>
      <c r="AR68" s="105"/>
      <c r="AS68" s="242"/>
    </row>
    <row r="69" spans="1:45" ht="21" customHeight="1">
      <c r="A69" s="43">
        <v>63</v>
      </c>
      <c r="B69" s="69" t="s">
        <v>369</v>
      </c>
      <c r="C69" s="196">
        <v>2015</v>
      </c>
      <c r="D69" s="56" t="s">
        <v>7</v>
      </c>
      <c r="E69" s="36">
        <f t="shared" si="1"/>
        <v>80</v>
      </c>
      <c r="F69" s="111"/>
      <c r="G69" s="112"/>
      <c r="H69" s="161" t="s">
        <v>36</v>
      </c>
      <c r="I69" s="162">
        <v>35</v>
      </c>
      <c r="J69" s="161"/>
      <c r="K69" s="162"/>
      <c r="L69" s="161"/>
      <c r="M69" s="162"/>
      <c r="N69" s="158"/>
      <c r="O69" s="159"/>
      <c r="P69" s="161"/>
      <c r="Q69" s="162"/>
      <c r="R69" s="105"/>
      <c r="S69" s="106"/>
      <c r="T69" s="105"/>
      <c r="U69" s="106"/>
      <c r="V69" s="93"/>
      <c r="W69" s="117"/>
      <c r="X69" s="111"/>
      <c r="Y69" s="112"/>
      <c r="Z69" s="93"/>
      <c r="AA69" s="117"/>
      <c r="AB69" s="105" t="s">
        <v>36</v>
      </c>
      <c r="AC69" s="106">
        <v>45</v>
      </c>
      <c r="AD69" s="105"/>
      <c r="AE69" s="106"/>
      <c r="AF69" s="105"/>
      <c r="AG69" s="106"/>
      <c r="AH69" s="105"/>
      <c r="AI69" s="106"/>
      <c r="AJ69" s="93"/>
      <c r="AK69" s="117"/>
      <c r="AL69" s="105"/>
      <c r="AM69" s="106"/>
      <c r="AN69" s="226"/>
      <c r="AO69" s="239"/>
      <c r="AP69" s="93"/>
      <c r="AQ69" s="117"/>
      <c r="AR69" s="105"/>
      <c r="AS69" s="242"/>
    </row>
    <row r="70" spans="1:45" ht="21" customHeight="1">
      <c r="A70" s="43">
        <v>64</v>
      </c>
      <c r="B70" s="69" t="s">
        <v>248</v>
      </c>
      <c r="C70" s="196">
        <v>2014</v>
      </c>
      <c r="D70" s="56" t="s">
        <v>74</v>
      </c>
      <c r="E70" s="36">
        <f t="shared" si="1"/>
        <v>70</v>
      </c>
      <c r="F70" s="111" t="s">
        <v>23</v>
      </c>
      <c r="G70" s="112">
        <v>70</v>
      </c>
      <c r="H70" s="161"/>
      <c r="I70" s="162"/>
      <c r="J70" s="161"/>
      <c r="K70" s="162"/>
      <c r="L70" s="161"/>
      <c r="M70" s="162"/>
      <c r="N70" s="158"/>
      <c r="O70" s="159"/>
      <c r="P70" s="161"/>
      <c r="Q70" s="162"/>
      <c r="R70" s="105"/>
      <c r="S70" s="106"/>
      <c r="T70" s="105"/>
      <c r="U70" s="106"/>
      <c r="V70" s="93"/>
      <c r="W70" s="117"/>
      <c r="X70" s="111"/>
      <c r="Y70" s="112"/>
      <c r="Z70" s="93"/>
      <c r="AA70" s="117"/>
      <c r="AB70" s="105"/>
      <c r="AC70" s="106"/>
      <c r="AD70" s="105"/>
      <c r="AE70" s="106"/>
      <c r="AF70" s="105"/>
      <c r="AG70" s="106"/>
      <c r="AH70" s="105"/>
      <c r="AI70" s="106"/>
      <c r="AJ70" s="93"/>
      <c r="AK70" s="117"/>
      <c r="AL70" s="105"/>
      <c r="AM70" s="106"/>
      <c r="AN70" s="226"/>
      <c r="AO70" s="239"/>
      <c r="AP70" s="93"/>
      <c r="AQ70" s="117"/>
      <c r="AR70" s="105"/>
      <c r="AS70" s="242"/>
    </row>
    <row r="71" spans="1:45" ht="21" customHeight="1">
      <c r="A71" s="43">
        <v>65</v>
      </c>
      <c r="B71" s="69" t="s">
        <v>868</v>
      </c>
      <c r="C71" s="196">
        <v>2013</v>
      </c>
      <c r="D71" s="56" t="s">
        <v>6</v>
      </c>
      <c r="E71" s="36">
        <f t="shared" ref="E71:E104" si="2">G71+I71+K71+M71+O71+Q71+S71+U71+W71+Y71+AA71+AC71+AE71+AG71+AI71+AK71+AM71+AO71+AQ71+AS71</f>
        <v>55</v>
      </c>
      <c r="F71" s="111"/>
      <c r="G71" s="112"/>
      <c r="H71" s="161"/>
      <c r="I71" s="162"/>
      <c r="J71" s="161"/>
      <c r="K71" s="162"/>
      <c r="L71" s="161"/>
      <c r="M71" s="162"/>
      <c r="N71" s="158"/>
      <c r="O71" s="159"/>
      <c r="P71" s="161"/>
      <c r="Q71" s="162"/>
      <c r="R71" s="105"/>
      <c r="S71" s="106"/>
      <c r="T71" s="105"/>
      <c r="U71" s="106"/>
      <c r="V71" s="93"/>
      <c r="W71" s="117"/>
      <c r="X71" s="111"/>
      <c r="Y71" s="112"/>
      <c r="Z71" s="93"/>
      <c r="AA71" s="117"/>
      <c r="AB71" s="105"/>
      <c r="AC71" s="106"/>
      <c r="AD71" s="105"/>
      <c r="AE71" s="106"/>
      <c r="AF71" s="105"/>
      <c r="AG71" s="106"/>
      <c r="AH71" s="105"/>
      <c r="AI71" s="106"/>
      <c r="AJ71" s="93"/>
      <c r="AK71" s="117"/>
      <c r="AL71" s="105"/>
      <c r="AM71" s="106"/>
      <c r="AN71" s="226"/>
      <c r="AO71" s="239"/>
      <c r="AP71" s="93"/>
      <c r="AQ71" s="117"/>
      <c r="AR71" s="105" t="s">
        <v>66</v>
      </c>
      <c r="AS71" s="242">
        <v>55</v>
      </c>
    </row>
    <row r="72" spans="1:45" ht="21" customHeight="1">
      <c r="A72" s="43">
        <v>66</v>
      </c>
      <c r="B72" s="69" t="s">
        <v>869</v>
      </c>
      <c r="C72" s="196">
        <v>2013</v>
      </c>
      <c r="D72" s="56" t="s">
        <v>6</v>
      </c>
      <c r="E72" s="36">
        <f t="shared" si="2"/>
        <v>55</v>
      </c>
      <c r="F72" s="111"/>
      <c r="G72" s="112"/>
      <c r="H72" s="161"/>
      <c r="I72" s="162"/>
      <c r="J72" s="161"/>
      <c r="K72" s="162"/>
      <c r="L72" s="161"/>
      <c r="M72" s="162"/>
      <c r="N72" s="158"/>
      <c r="O72" s="159"/>
      <c r="P72" s="161"/>
      <c r="Q72" s="162"/>
      <c r="R72" s="105"/>
      <c r="S72" s="106"/>
      <c r="T72" s="105"/>
      <c r="U72" s="106"/>
      <c r="V72" s="93"/>
      <c r="W72" s="117"/>
      <c r="X72" s="111"/>
      <c r="Y72" s="112"/>
      <c r="Z72" s="93"/>
      <c r="AA72" s="117"/>
      <c r="AB72" s="105"/>
      <c r="AC72" s="106"/>
      <c r="AD72" s="105"/>
      <c r="AE72" s="106"/>
      <c r="AF72" s="105"/>
      <c r="AG72" s="106"/>
      <c r="AH72" s="105"/>
      <c r="AI72" s="106"/>
      <c r="AJ72" s="93"/>
      <c r="AK72" s="117"/>
      <c r="AL72" s="105"/>
      <c r="AM72" s="106"/>
      <c r="AN72" s="226"/>
      <c r="AO72" s="239"/>
      <c r="AP72" s="93"/>
      <c r="AQ72" s="117"/>
      <c r="AR72" s="105" t="s">
        <v>66</v>
      </c>
      <c r="AS72" s="242">
        <v>55</v>
      </c>
    </row>
    <row r="73" spans="1:45" ht="21" customHeight="1">
      <c r="A73" s="43">
        <v>67</v>
      </c>
      <c r="B73" s="69" t="s">
        <v>870</v>
      </c>
      <c r="C73" s="196">
        <v>2013</v>
      </c>
      <c r="D73" s="56" t="s">
        <v>6</v>
      </c>
      <c r="E73" s="36">
        <f t="shared" si="2"/>
        <v>55</v>
      </c>
      <c r="F73" s="111"/>
      <c r="G73" s="112"/>
      <c r="H73" s="161"/>
      <c r="I73" s="162"/>
      <c r="J73" s="161"/>
      <c r="K73" s="162"/>
      <c r="L73" s="161"/>
      <c r="M73" s="162"/>
      <c r="N73" s="158"/>
      <c r="O73" s="159"/>
      <c r="P73" s="161"/>
      <c r="Q73" s="162"/>
      <c r="R73" s="105"/>
      <c r="S73" s="106"/>
      <c r="T73" s="105"/>
      <c r="U73" s="106"/>
      <c r="V73" s="93"/>
      <c r="W73" s="117"/>
      <c r="X73" s="111"/>
      <c r="Y73" s="112"/>
      <c r="Z73" s="93"/>
      <c r="AA73" s="117"/>
      <c r="AB73" s="105"/>
      <c r="AC73" s="106"/>
      <c r="AD73" s="105"/>
      <c r="AE73" s="106"/>
      <c r="AF73" s="105"/>
      <c r="AG73" s="106"/>
      <c r="AH73" s="105"/>
      <c r="AI73" s="106"/>
      <c r="AJ73" s="93"/>
      <c r="AK73" s="117"/>
      <c r="AL73" s="105"/>
      <c r="AM73" s="106"/>
      <c r="AN73" s="226"/>
      <c r="AO73" s="239"/>
      <c r="AP73" s="93"/>
      <c r="AQ73" s="117"/>
      <c r="AR73" s="105" t="s">
        <v>66</v>
      </c>
      <c r="AS73" s="242">
        <v>55</v>
      </c>
    </row>
    <row r="74" spans="1:45" ht="21" customHeight="1">
      <c r="A74" s="43">
        <v>68</v>
      </c>
      <c r="B74" s="69" t="s">
        <v>722</v>
      </c>
      <c r="C74" s="196">
        <v>2013</v>
      </c>
      <c r="D74" s="56" t="s">
        <v>4</v>
      </c>
      <c r="E74" s="36">
        <f t="shared" si="2"/>
        <v>55</v>
      </c>
      <c r="F74" s="111"/>
      <c r="G74" s="112"/>
      <c r="H74" s="161"/>
      <c r="I74" s="162"/>
      <c r="J74" s="161"/>
      <c r="K74" s="162"/>
      <c r="L74" s="161"/>
      <c r="M74" s="162"/>
      <c r="N74" s="158"/>
      <c r="O74" s="159"/>
      <c r="P74" s="161"/>
      <c r="Q74" s="162"/>
      <c r="R74" s="105"/>
      <c r="S74" s="106"/>
      <c r="T74" s="105"/>
      <c r="U74" s="106"/>
      <c r="V74" s="93"/>
      <c r="W74" s="117"/>
      <c r="X74" s="111"/>
      <c r="Y74" s="112"/>
      <c r="Z74" s="93"/>
      <c r="AA74" s="117"/>
      <c r="AB74" s="105"/>
      <c r="AC74" s="106"/>
      <c r="AD74" s="105" t="s">
        <v>66</v>
      </c>
      <c r="AE74" s="106">
        <v>55</v>
      </c>
      <c r="AF74" s="105"/>
      <c r="AG74" s="106"/>
      <c r="AH74" s="105"/>
      <c r="AI74" s="106"/>
      <c r="AJ74" s="93"/>
      <c r="AK74" s="117"/>
      <c r="AL74" s="105"/>
      <c r="AM74" s="106"/>
      <c r="AN74" s="226"/>
      <c r="AO74" s="239"/>
      <c r="AP74" s="93"/>
      <c r="AQ74" s="117"/>
      <c r="AR74" s="105"/>
      <c r="AS74" s="242"/>
    </row>
    <row r="75" spans="1:45" ht="21" customHeight="1">
      <c r="A75" s="43">
        <v>69</v>
      </c>
      <c r="B75" s="76" t="s">
        <v>594</v>
      </c>
      <c r="C75" s="200">
        <v>2013</v>
      </c>
      <c r="D75" s="90" t="s">
        <v>7</v>
      </c>
      <c r="E75" s="36">
        <f t="shared" si="2"/>
        <v>55</v>
      </c>
      <c r="F75" s="122"/>
      <c r="G75" s="123"/>
      <c r="H75" s="161"/>
      <c r="I75" s="162"/>
      <c r="J75" s="161"/>
      <c r="K75" s="162"/>
      <c r="L75" s="161"/>
      <c r="M75" s="162"/>
      <c r="N75" s="158"/>
      <c r="O75" s="159"/>
      <c r="P75" s="161"/>
      <c r="Q75" s="162"/>
      <c r="R75" s="124" t="s">
        <v>66</v>
      </c>
      <c r="S75" s="125">
        <v>55</v>
      </c>
      <c r="T75" s="124"/>
      <c r="U75" s="125"/>
      <c r="V75" s="126"/>
      <c r="W75" s="127"/>
      <c r="X75" s="122"/>
      <c r="Y75" s="123"/>
      <c r="Z75" s="126"/>
      <c r="AA75" s="127"/>
      <c r="AB75" s="124"/>
      <c r="AC75" s="125"/>
      <c r="AD75" s="124"/>
      <c r="AE75" s="125"/>
      <c r="AF75" s="124"/>
      <c r="AG75" s="125"/>
      <c r="AH75" s="124"/>
      <c r="AI75" s="125"/>
      <c r="AJ75" s="126"/>
      <c r="AK75" s="127"/>
      <c r="AL75" s="124"/>
      <c r="AM75" s="125"/>
      <c r="AN75" s="225"/>
      <c r="AO75" s="238"/>
      <c r="AP75" s="126"/>
      <c r="AQ75" s="127"/>
      <c r="AR75" s="124"/>
      <c r="AS75" s="241"/>
    </row>
    <row r="76" spans="1:45" ht="21" customHeight="1">
      <c r="A76" s="43">
        <v>70</v>
      </c>
      <c r="B76" s="76" t="s">
        <v>598</v>
      </c>
      <c r="C76" s="200">
        <v>2013</v>
      </c>
      <c r="D76" s="90" t="s">
        <v>12</v>
      </c>
      <c r="E76" s="36">
        <f t="shared" si="2"/>
        <v>55</v>
      </c>
      <c r="F76" s="122"/>
      <c r="G76" s="123"/>
      <c r="H76" s="161"/>
      <c r="I76" s="162"/>
      <c r="J76" s="161"/>
      <c r="K76" s="162"/>
      <c r="L76" s="161"/>
      <c r="M76" s="162"/>
      <c r="N76" s="158"/>
      <c r="O76" s="159"/>
      <c r="P76" s="161"/>
      <c r="Q76" s="162"/>
      <c r="R76" s="124"/>
      <c r="S76" s="125"/>
      <c r="T76" s="124" t="s">
        <v>66</v>
      </c>
      <c r="U76" s="125">
        <v>55</v>
      </c>
      <c r="V76" s="126"/>
      <c r="W76" s="127"/>
      <c r="X76" s="122"/>
      <c r="Y76" s="123"/>
      <c r="Z76" s="126"/>
      <c r="AA76" s="127"/>
      <c r="AB76" s="124"/>
      <c r="AC76" s="125"/>
      <c r="AD76" s="124"/>
      <c r="AE76" s="125"/>
      <c r="AF76" s="124"/>
      <c r="AG76" s="125"/>
      <c r="AH76" s="124"/>
      <c r="AI76" s="125"/>
      <c r="AJ76" s="126"/>
      <c r="AK76" s="127"/>
      <c r="AL76" s="124"/>
      <c r="AM76" s="125"/>
      <c r="AN76" s="225"/>
      <c r="AO76" s="238"/>
      <c r="AP76" s="126"/>
      <c r="AQ76" s="127"/>
      <c r="AR76" s="124"/>
      <c r="AS76" s="241"/>
    </row>
    <row r="77" spans="1:45" ht="21" customHeight="1">
      <c r="A77" s="43">
        <v>71</v>
      </c>
      <c r="B77" s="69" t="s">
        <v>572</v>
      </c>
      <c r="C77" s="196">
        <v>2013</v>
      </c>
      <c r="D77" s="44" t="s">
        <v>4</v>
      </c>
      <c r="E77" s="36">
        <f t="shared" si="2"/>
        <v>55</v>
      </c>
      <c r="F77" s="111"/>
      <c r="G77" s="112"/>
      <c r="H77" s="161"/>
      <c r="I77" s="162"/>
      <c r="J77" s="161"/>
      <c r="K77" s="162"/>
      <c r="L77" s="161"/>
      <c r="M77" s="162"/>
      <c r="N77" s="158"/>
      <c r="O77" s="159"/>
      <c r="P77" s="161" t="s">
        <v>66</v>
      </c>
      <c r="Q77" s="162">
        <v>55</v>
      </c>
      <c r="R77" s="105"/>
      <c r="S77" s="106"/>
      <c r="T77" s="105"/>
      <c r="U77" s="106"/>
      <c r="V77" s="93"/>
      <c r="W77" s="117"/>
      <c r="X77" s="111"/>
      <c r="Y77" s="112"/>
      <c r="Z77" s="93"/>
      <c r="AA77" s="117"/>
      <c r="AB77" s="105"/>
      <c r="AC77" s="106"/>
      <c r="AD77" s="105"/>
      <c r="AE77" s="106"/>
      <c r="AF77" s="105"/>
      <c r="AG77" s="106"/>
      <c r="AH77" s="105"/>
      <c r="AI77" s="106"/>
      <c r="AJ77" s="93"/>
      <c r="AK77" s="117"/>
      <c r="AL77" s="105"/>
      <c r="AM77" s="106"/>
      <c r="AN77" s="226"/>
      <c r="AO77" s="239"/>
      <c r="AP77" s="93"/>
      <c r="AQ77" s="117"/>
      <c r="AR77" s="105"/>
      <c r="AS77" s="242"/>
    </row>
    <row r="78" spans="1:45" ht="21" customHeight="1">
      <c r="A78" s="43">
        <v>72</v>
      </c>
      <c r="B78" s="69" t="s">
        <v>865</v>
      </c>
      <c r="C78" s="196">
        <v>2015</v>
      </c>
      <c r="D78" s="56" t="s">
        <v>6</v>
      </c>
      <c r="E78" s="36">
        <f t="shared" si="2"/>
        <v>55</v>
      </c>
      <c r="F78" s="111"/>
      <c r="G78" s="112"/>
      <c r="H78" s="161"/>
      <c r="I78" s="162"/>
      <c r="J78" s="161"/>
      <c r="K78" s="162"/>
      <c r="L78" s="161"/>
      <c r="M78" s="162"/>
      <c r="N78" s="158"/>
      <c r="O78" s="159"/>
      <c r="P78" s="161"/>
      <c r="Q78" s="162"/>
      <c r="R78" s="105"/>
      <c r="S78" s="106"/>
      <c r="T78" s="105"/>
      <c r="U78" s="106"/>
      <c r="V78" s="93"/>
      <c r="W78" s="117"/>
      <c r="X78" s="111"/>
      <c r="Y78" s="112"/>
      <c r="Z78" s="93"/>
      <c r="AA78" s="117"/>
      <c r="AB78" s="105"/>
      <c r="AC78" s="106"/>
      <c r="AD78" s="105"/>
      <c r="AE78" s="106"/>
      <c r="AF78" s="105"/>
      <c r="AG78" s="106"/>
      <c r="AH78" s="105"/>
      <c r="AI78" s="106"/>
      <c r="AJ78" s="93"/>
      <c r="AK78" s="117"/>
      <c r="AL78" s="105"/>
      <c r="AM78" s="106"/>
      <c r="AN78" s="226"/>
      <c r="AO78" s="239"/>
      <c r="AP78" s="93"/>
      <c r="AQ78" s="117"/>
      <c r="AR78" s="105" t="s">
        <v>66</v>
      </c>
      <c r="AS78" s="242">
        <v>55</v>
      </c>
    </row>
    <row r="79" spans="1:45" ht="21" customHeight="1">
      <c r="A79" s="43">
        <v>73</v>
      </c>
      <c r="B79" s="69" t="s">
        <v>831</v>
      </c>
      <c r="C79" s="196">
        <v>2014</v>
      </c>
      <c r="D79" s="44" t="s">
        <v>72</v>
      </c>
      <c r="E79" s="36">
        <f t="shared" si="2"/>
        <v>50</v>
      </c>
      <c r="F79" s="111"/>
      <c r="G79" s="112"/>
      <c r="H79" s="161"/>
      <c r="I79" s="162"/>
      <c r="J79" s="161"/>
      <c r="K79" s="162"/>
      <c r="L79" s="161"/>
      <c r="M79" s="162"/>
      <c r="N79" s="158"/>
      <c r="O79" s="159"/>
      <c r="P79" s="161"/>
      <c r="Q79" s="162"/>
      <c r="R79" s="105"/>
      <c r="S79" s="106"/>
      <c r="T79" s="105"/>
      <c r="U79" s="106"/>
      <c r="V79" s="93"/>
      <c r="W79" s="117"/>
      <c r="X79" s="111"/>
      <c r="Y79" s="112"/>
      <c r="Z79" s="93"/>
      <c r="AA79" s="117"/>
      <c r="AB79" s="105"/>
      <c r="AC79" s="106"/>
      <c r="AD79" s="105"/>
      <c r="AE79" s="106"/>
      <c r="AF79" s="105"/>
      <c r="AG79" s="106"/>
      <c r="AH79" s="105"/>
      <c r="AI79" s="106"/>
      <c r="AJ79" s="93" t="s">
        <v>65</v>
      </c>
      <c r="AK79" s="117">
        <v>50</v>
      </c>
      <c r="AL79" s="105"/>
      <c r="AM79" s="106"/>
      <c r="AN79" s="226"/>
      <c r="AO79" s="239"/>
      <c r="AP79" s="93"/>
      <c r="AQ79" s="117"/>
      <c r="AR79" s="105"/>
      <c r="AS79" s="242"/>
    </row>
    <row r="80" spans="1:45" ht="21" customHeight="1">
      <c r="A80" s="43">
        <v>74</v>
      </c>
      <c r="B80" s="69" t="s">
        <v>853</v>
      </c>
      <c r="C80" s="196">
        <v>2015</v>
      </c>
      <c r="D80" s="44" t="s">
        <v>5</v>
      </c>
      <c r="E80" s="36">
        <f t="shared" si="2"/>
        <v>50</v>
      </c>
      <c r="F80" s="122"/>
      <c r="G80" s="123"/>
      <c r="H80" s="161"/>
      <c r="I80" s="162"/>
      <c r="J80" s="161"/>
      <c r="K80" s="162"/>
      <c r="L80" s="161"/>
      <c r="M80" s="162"/>
      <c r="N80" s="158"/>
      <c r="O80" s="159"/>
      <c r="P80" s="161"/>
      <c r="Q80" s="162"/>
      <c r="R80" s="124"/>
      <c r="S80" s="125"/>
      <c r="T80" s="124"/>
      <c r="U80" s="125"/>
      <c r="V80" s="126"/>
      <c r="W80" s="127"/>
      <c r="X80" s="122"/>
      <c r="Y80" s="123"/>
      <c r="Z80" s="126"/>
      <c r="AA80" s="127"/>
      <c r="AB80" s="124"/>
      <c r="AC80" s="125"/>
      <c r="AD80" s="124"/>
      <c r="AE80" s="125"/>
      <c r="AF80" s="124"/>
      <c r="AG80" s="125"/>
      <c r="AH80" s="124"/>
      <c r="AI80" s="125"/>
      <c r="AJ80" s="126"/>
      <c r="AK80" s="127"/>
      <c r="AL80" s="124"/>
      <c r="AM80" s="125"/>
      <c r="AN80" s="225"/>
      <c r="AO80" s="238"/>
      <c r="AP80" s="126" t="s">
        <v>65</v>
      </c>
      <c r="AQ80" s="127">
        <v>50</v>
      </c>
      <c r="AR80" s="124"/>
      <c r="AS80" s="241"/>
    </row>
    <row r="81" spans="1:45" ht="21" customHeight="1">
      <c r="A81" s="43">
        <v>75</v>
      </c>
      <c r="B81" s="69" t="s">
        <v>415</v>
      </c>
      <c r="C81" s="196">
        <v>2013</v>
      </c>
      <c r="D81" s="56" t="s">
        <v>7</v>
      </c>
      <c r="E81" s="36">
        <f t="shared" si="2"/>
        <v>45</v>
      </c>
      <c r="F81" s="111"/>
      <c r="G81" s="112"/>
      <c r="H81" s="161" t="s">
        <v>67</v>
      </c>
      <c r="I81" s="162">
        <v>45</v>
      </c>
      <c r="J81" s="161"/>
      <c r="K81" s="162"/>
      <c r="L81" s="161"/>
      <c r="M81" s="162"/>
      <c r="N81" s="158"/>
      <c r="O81" s="159"/>
      <c r="P81" s="161"/>
      <c r="Q81" s="162"/>
      <c r="R81" s="105"/>
      <c r="S81" s="106"/>
      <c r="T81" s="105"/>
      <c r="U81" s="106"/>
      <c r="V81" s="93"/>
      <c r="W81" s="117"/>
      <c r="X81" s="111"/>
      <c r="Y81" s="112"/>
      <c r="Z81" s="93"/>
      <c r="AA81" s="117"/>
      <c r="AB81" s="105"/>
      <c r="AC81" s="106"/>
      <c r="AD81" s="105"/>
      <c r="AE81" s="106"/>
      <c r="AF81" s="105"/>
      <c r="AG81" s="106"/>
      <c r="AH81" s="105"/>
      <c r="AI81" s="106"/>
      <c r="AJ81" s="93"/>
      <c r="AK81" s="117"/>
      <c r="AL81" s="105"/>
      <c r="AM81" s="106"/>
      <c r="AN81" s="226"/>
      <c r="AO81" s="239"/>
      <c r="AP81" s="93"/>
      <c r="AQ81" s="117"/>
      <c r="AR81" s="105"/>
      <c r="AS81" s="242"/>
    </row>
    <row r="82" spans="1:45" ht="21" customHeight="1">
      <c r="A82" s="43">
        <v>76</v>
      </c>
      <c r="B82" s="69" t="s">
        <v>416</v>
      </c>
      <c r="C82" s="196">
        <v>2013</v>
      </c>
      <c r="D82" s="56" t="s">
        <v>7</v>
      </c>
      <c r="E82" s="36">
        <f t="shared" si="2"/>
        <v>45</v>
      </c>
      <c r="F82" s="111"/>
      <c r="G82" s="112"/>
      <c r="H82" s="161"/>
      <c r="I82" s="162"/>
      <c r="J82" s="161"/>
      <c r="K82" s="162"/>
      <c r="L82" s="161"/>
      <c r="M82" s="162"/>
      <c r="N82" s="158"/>
      <c r="O82" s="159"/>
      <c r="P82" s="161"/>
      <c r="Q82" s="162"/>
      <c r="R82" s="105" t="s">
        <v>36</v>
      </c>
      <c r="S82" s="106">
        <v>45</v>
      </c>
      <c r="T82" s="105"/>
      <c r="U82" s="106"/>
      <c r="V82" s="93"/>
      <c r="W82" s="117"/>
      <c r="X82" s="111"/>
      <c r="Y82" s="112"/>
      <c r="Z82" s="93"/>
      <c r="AA82" s="117"/>
      <c r="AB82" s="105"/>
      <c r="AC82" s="106"/>
      <c r="AD82" s="105"/>
      <c r="AE82" s="106"/>
      <c r="AF82" s="105"/>
      <c r="AG82" s="106"/>
      <c r="AH82" s="105"/>
      <c r="AI82" s="106"/>
      <c r="AJ82" s="93"/>
      <c r="AK82" s="117"/>
      <c r="AL82" s="105"/>
      <c r="AM82" s="106"/>
      <c r="AN82" s="226"/>
      <c r="AO82" s="239"/>
      <c r="AP82" s="93"/>
      <c r="AQ82" s="117"/>
      <c r="AR82" s="105"/>
      <c r="AS82" s="242"/>
    </row>
    <row r="83" spans="1:45" ht="21" customHeight="1">
      <c r="A83" s="43">
        <v>77</v>
      </c>
      <c r="B83" s="69" t="s">
        <v>723</v>
      </c>
      <c r="C83" s="196">
        <v>2013</v>
      </c>
      <c r="D83" s="56" t="s">
        <v>4</v>
      </c>
      <c r="E83" s="36">
        <f t="shared" si="2"/>
        <v>45</v>
      </c>
      <c r="F83" s="111"/>
      <c r="G83" s="112"/>
      <c r="H83" s="161"/>
      <c r="I83" s="162"/>
      <c r="J83" s="161"/>
      <c r="K83" s="162"/>
      <c r="L83" s="161"/>
      <c r="M83" s="162"/>
      <c r="N83" s="158"/>
      <c r="O83" s="159"/>
      <c r="P83" s="161"/>
      <c r="Q83" s="162"/>
      <c r="R83" s="105"/>
      <c r="S83" s="106"/>
      <c r="T83" s="105"/>
      <c r="U83" s="106"/>
      <c r="V83" s="93"/>
      <c r="W83" s="117"/>
      <c r="X83" s="111"/>
      <c r="Y83" s="112"/>
      <c r="Z83" s="93"/>
      <c r="AA83" s="117"/>
      <c r="AB83" s="105"/>
      <c r="AC83" s="106"/>
      <c r="AD83" s="105" t="s">
        <v>67</v>
      </c>
      <c r="AE83" s="106">
        <v>45</v>
      </c>
      <c r="AF83" s="105"/>
      <c r="AG83" s="106"/>
      <c r="AH83" s="105"/>
      <c r="AI83" s="106"/>
      <c r="AJ83" s="93"/>
      <c r="AK83" s="117"/>
      <c r="AL83" s="105"/>
      <c r="AM83" s="106"/>
      <c r="AN83" s="226"/>
      <c r="AO83" s="239"/>
      <c r="AP83" s="93"/>
      <c r="AQ83" s="117"/>
      <c r="AR83" s="105"/>
      <c r="AS83" s="242"/>
    </row>
    <row r="84" spans="1:45" ht="21" customHeight="1">
      <c r="A84" s="43">
        <v>78</v>
      </c>
      <c r="B84" s="69" t="s">
        <v>573</v>
      </c>
      <c r="C84" s="196">
        <v>2013</v>
      </c>
      <c r="D84" s="44" t="s">
        <v>4</v>
      </c>
      <c r="E84" s="36">
        <f t="shared" si="2"/>
        <v>45</v>
      </c>
      <c r="F84" s="111"/>
      <c r="G84" s="112"/>
      <c r="H84" s="161"/>
      <c r="I84" s="162"/>
      <c r="J84" s="161"/>
      <c r="K84" s="162"/>
      <c r="L84" s="161"/>
      <c r="M84" s="162"/>
      <c r="N84" s="158"/>
      <c r="O84" s="159"/>
      <c r="P84" s="161" t="s">
        <v>67</v>
      </c>
      <c r="Q84" s="162">
        <v>45</v>
      </c>
      <c r="R84" s="105"/>
      <c r="S84" s="106"/>
      <c r="T84" s="105"/>
      <c r="U84" s="106"/>
      <c r="V84" s="93"/>
      <c r="W84" s="117"/>
      <c r="X84" s="111"/>
      <c r="Y84" s="112"/>
      <c r="Z84" s="93"/>
      <c r="AA84" s="117"/>
      <c r="AB84" s="105"/>
      <c r="AC84" s="106"/>
      <c r="AD84" s="105"/>
      <c r="AE84" s="106"/>
      <c r="AF84" s="105"/>
      <c r="AG84" s="106"/>
      <c r="AH84" s="105"/>
      <c r="AI84" s="106"/>
      <c r="AJ84" s="93"/>
      <c r="AK84" s="117"/>
      <c r="AL84" s="105"/>
      <c r="AM84" s="106"/>
      <c r="AN84" s="226"/>
      <c r="AO84" s="239"/>
      <c r="AP84" s="93"/>
      <c r="AQ84" s="117"/>
      <c r="AR84" s="105"/>
      <c r="AS84" s="242"/>
    </row>
    <row r="85" spans="1:45" ht="21" customHeight="1">
      <c r="A85" s="43">
        <v>79</v>
      </c>
      <c r="B85" s="69" t="s">
        <v>456</v>
      </c>
      <c r="C85" s="196">
        <v>2014</v>
      </c>
      <c r="D85" s="56" t="s">
        <v>7</v>
      </c>
      <c r="E85" s="36">
        <f t="shared" si="2"/>
        <v>45</v>
      </c>
      <c r="F85" s="111"/>
      <c r="G85" s="112"/>
      <c r="H85" s="161"/>
      <c r="I85" s="162"/>
      <c r="J85" s="161"/>
      <c r="K85" s="162"/>
      <c r="L85" s="161"/>
      <c r="M85" s="162"/>
      <c r="N85" s="158"/>
      <c r="O85" s="159"/>
      <c r="P85" s="161"/>
      <c r="Q85" s="162"/>
      <c r="R85" s="105" t="s">
        <v>49</v>
      </c>
      <c r="S85" s="106">
        <v>45</v>
      </c>
      <c r="T85" s="105"/>
      <c r="U85" s="106"/>
      <c r="V85" s="93"/>
      <c r="W85" s="117"/>
      <c r="X85" s="111"/>
      <c r="Y85" s="112"/>
      <c r="Z85" s="93"/>
      <c r="AA85" s="117"/>
      <c r="AB85" s="105"/>
      <c r="AC85" s="106"/>
      <c r="AD85" s="105"/>
      <c r="AE85" s="106"/>
      <c r="AF85" s="105"/>
      <c r="AG85" s="106"/>
      <c r="AH85" s="105"/>
      <c r="AI85" s="106"/>
      <c r="AJ85" s="93"/>
      <c r="AK85" s="117"/>
      <c r="AL85" s="105"/>
      <c r="AM85" s="106"/>
      <c r="AN85" s="226"/>
      <c r="AO85" s="239"/>
      <c r="AP85" s="93"/>
      <c r="AQ85" s="117"/>
      <c r="AR85" s="105"/>
      <c r="AS85" s="242"/>
    </row>
    <row r="86" spans="1:45" ht="21" customHeight="1">
      <c r="A86" s="43">
        <v>80</v>
      </c>
      <c r="B86" s="76" t="s">
        <v>591</v>
      </c>
      <c r="C86" s="200">
        <v>2014</v>
      </c>
      <c r="D86" s="90" t="s">
        <v>12</v>
      </c>
      <c r="E86" s="36">
        <f t="shared" si="2"/>
        <v>45</v>
      </c>
      <c r="F86" s="122"/>
      <c r="G86" s="123"/>
      <c r="H86" s="161"/>
      <c r="I86" s="162"/>
      <c r="J86" s="161"/>
      <c r="K86" s="162"/>
      <c r="L86" s="161"/>
      <c r="M86" s="162"/>
      <c r="N86" s="158"/>
      <c r="O86" s="159"/>
      <c r="P86" s="161"/>
      <c r="Q86" s="162"/>
      <c r="R86" s="124"/>
      <c r="S86" s="125"/>
      <c r="T86" s="124" t="s">
        <v>64</v>
      </c>
      <c r="U86" s="125">
        <v>45</v>
      </c>
      <c r="V86" s="126"/>
      <c r="W86" s="127"/>
      <c r="X86" s="122"/>
      <c r="Y86" s="123"/>
      <c r="Z86" s="126"/>
      <c r="AA86" s="127"/>
      <c r="AB86" s="124"/>
      <c r="AC86" s="125"/>
      <c r="AD86" s="124"/>
      <c r="AE86" s="125"/>
      <c r="AF86" s="124"/>
      <c r="AG86" s="125"/>
      <c r="AH86" s="124"/>
      <c r="AI86" s="125"/>
      <c r="AJ86" s="126"/>
      <c r="AK86" s="127"/>
      <c r="AL86" s="124"/>
      <c r="AM86" s="125"/>
      <c r="AN86" s="225"/>
      <c r="AO86" s="238"/>
      <c r="AP86" s="126"/>
      <c r="AQ86" s="127"/>
      <c r="AR86" s="124"/>
      <c r="AS86" s="241"/>
    </row>
    <row r="87" spans="1:45" ht="21" customHeight="1">
      <c r="A87" s="43">
        <v>81</v>
      </c>
      <c r="B87" s="69" t="s">
        <v>528</v>
      </c>
      <c r="C87" s="196">
        <v>2014</v>
      </c>
      <c r="D87" s="44" t="s">
        <v>253</v>
      </c>
      <c r="E87" s="36">
        <f t="shared" si="2"/>
        <v>45</v>
      </c>
      <c r="F87" s="111"/>
      <c r="G87" s="112"/>
      <c r="H87" s="161"/>
      <c r="I87" s="162"/>
      <c r="J87" s="161"/>
      <c r="K87" s="162"/>
      <c r="L87" s="161" t="s">
        <v>67</v>
      </c>
      <c r="M87" s="162">
        <v>45</v>
      </c>
      <c r="N87" s="158"/>
      <c r="O87" s="159"/>
      <c r="P87" s="161"/>
      <c r="Q87" s="162"/>
      <c r="R87" s="105"/>
      <c r="S87" s="106"/>
      <c r="T87" s="105"/>
      <c r="U87" s="106"/>
      <c r="V87" s="93"/>
      <c r="W87" s="117"/>
      <c r="X87" s="111"/>
      <c r="Y87" s="112"/>
      <c r="Z87" s="93"/>
      <c r="AA87" s="117"/>
      <c r="AB87" s="105"/>
      <c r="AC87" s="106"/>
      <c r="AD87" s="105"/>
      <c r="AE87" s="106"/>
      <c r="AF87" s="105"/>
      <c r="AG87" s="106"/>
      <c r="AH87" s="105"/>
      <c r="AI87" s="106"/>
      <c r="AJ87" s="93"/>
      <c r="AK87" s="117"/>
      <c r="AL87" s="105"/>
      <c r="AM87" s="106"/>
      <c r="AN87" s="226"/>
      <c r="AO87" s="239"/>
      <c r="AP87" s="93"/>
      <c r="AQ87" s="117"/>
      <c r="AR87" s="105"/>
      <c r="AS87" s="242"/>
    </row>
    <row r="88" spans="1:45" ht="21" customHeight="1">
      <c r="A88" s="43">
        <v>82</v>
      </c>
      <c r="B88" s="69" t="s">
        <v>505</v>
      </c>
      <c r="C88" s="196">
        <v>2014</v>
      </c>
      <c r="D88" s="56" t="s">
        <v>4</v>
      </c>
      <c r="E88" s="36">
        <f t="shared" si="2"/>
        <v>45</v>
      </c>
      <c r="F88" s="111"/>
      <c r="G88" s="112"/>
      <c r="H88" s="161"/>
      <c r="I88" s="162"/>
      <c r="J88" s="161" t="s">
        <v>67</v>
      </c>
      <c r="K88" s="162">
        <v>45</v>
      </c>
      <c r="L88" s="161"/>
      <c r="M88" s="162"/>
      <c r="N88" s="158"/>
      <c r="O88" s="159"/>
      <c r="P88" s="161"/>
      <c r="Q88" s="162"/>
      <c r="R88" s="105"/>
      <c r="S88" s="106"/>
      <c r="T88" s="105"/>
      <c r="U88" s="106"/>
      <c r="V88" s="93"/>
      <c r="W88" s="117"/>
      <c r="X88" s="111"/>
      <c r="Y88" s="112"/>
      <c r="Z88" s="93"/>
      <c r="AA88" s="117"/>
      <c r="AB88" s="105"/>
      <c r="AC88" s="106"/>
      <c r="AD88" s="105"/>
      <c r="AE88" s="106"/>
      <c r="AF88" s="105"/>
      <c r="AG88" s="106"/>
      <c r="AH88" s="105"/>
      <c r="AI88" s="106"/>
      <c r="AJ88" s="93"/>
      <c r="AK88" s="117"/>
      <c r="AL88" s="105"/>
      <c r="AM88" s="106"/>
      <c r="AN88" s="226"/>
      <c r="AO88" s="239"/>
      <c r="AP88" s="93"/>
      <c r="AQ88" s="117"/>
      <c r="AR88" s="105"/>
      <c r="AS88" s="242"/>
    </row>
    <row r="89" spans="1:45" ht="21" customHeight="1">
      <c r="A89" s="43">
        <v>83</v>
      </c>
      <c r="B89" s="69" t="s">
        <v>507</v>
      </c>
      <c r="C89" s="196">
        <v>2014</v>
      </c>
      <c r="D89" s="56" t="s">
        <v>4</v>
      </c>
      <c r="E89" s="36">
        <f t="shared" si="2"/>
        <v>45</v>
      </c>
      <c r="F89" s="111"/>
      <c r="G89" s="112"/>
      <c r="H89" s="161"/>
      <c r="I89" s="162"/>
      <c r="J89" s="161" t="s">
        <v>65</v>
      </c>
      <c r="K89" s="162">
        <v>25</v>
      </c>
      <c r="L89" s="161"/>
      <c r="M89" s="162"/>
      <c r="N89" s="158"/>
      <c r="O89" s="159"/>
      <c r="P89" s="161" t="s">
        <v>23</v>
      </c>
      <c r="Q89" s="162">
        <v>20</v>
      </c>
      <c r="R89" s="105"/>
      <c r="S89" s="106"/>
      <c r="T89" s="105"/>
      <c r="U89" s="106"/>
      <c r="V89" s="93"/>
      <c r="W89" s="117"/>
      <c r="X89" s="111"/>
      <c r="Y89" s="112"/>
      <c r="Z89" s="93"/>
      <c r="AA89" s="117"/>
      <c r="AB89" s="105"/>
      <c r="AC89" s="106"/>
      <c r="AD89" s="105"/>
      <c r="AE89" s="106"/>
      <c r="AF89" s="105"/>
      <c r="AG89" s="106"/>
      <c r="AH89" s="105"/>
      <c r="AI89" s="106"/>
      <c r="AJ89" s="93"/>
      <c r="AK89" s="117"/>
      <c r="AL89" s="105"/>
      <c r="AM89" s="106"/>
      <c r="AN89" s="226"/>
      <c r="AO89" s="239"/>
      <c r="AP89" s="93"/>
      <c r="AQ89" s="117"/>
      <c r="AR89" s="105"/>
      <c r="AS89" s="242"/>
    </row>
    <row r="90" spans="1:45" ht="21" customHeight="1">
      <c r="A90" s="43">
        <v>84</v>
      </c>
      <c r="B90" s="69" t="s">
        <v>716</v>
      </c>
      <c r="C90" s="196">
        <v>2015</v>
      </c>
      <c r="D90" s="56" t="s">
        <v>7</v>
      </c>
      <c r="E90" s="36">
        <f t="shared" si="2"/>
        <v>45</v>
      </c>
      <c r="F90" s="111"/>
      <c r="G90" s="112"/>
      <c r="H90" s="161"/>
      <c r="I90" s="162"/>
      <c r="J90" s="161"/>
      <c r="K90" s="162"/>
      <c r="L90" s="161"/>
      <c r="M90" s="162"/>
      <c r="N90" s="158"/>
      <c r="O90" s="159"/>
      <c r="P90" s="161"/>
      <c r="Q90" s="162"/>
      <c r="R90" s="105"/>
      <c r="S90" s="106"/>
      <c r="T90" s="105"/>
      <c r="U90" s="106"/>
      <c r="V90" s="93"/>
      <c r="W90" s="117"/>
      <c r="X90" s="111"/>
      <c r="Y90" s="112"/>
      <c r="Z90" s="93"/>
      <c r="AA90" s="117"/>
      <c r="AB90" s="105" t="s">
        <v>36</v>
      </c>
      <c r="AC90" s="106">
        <v>45</v>
      </c>
      <c r="AD90" s="105"/>
      <c r="AE90" s="106"/>
      <c r="AF90" s="105"/>
      <c r="AG90" s="106"/>
      <c r="AH90" s="105"/>
      <c r="AI90" s="106"/>
      <c r="AJ90" s="93"/>
      <c r="AK90" s="117"/>
      <c r="AL90" s="105"/>
      <c r="AM90" s="106"/>
      <c r="AN90" s="226"/>
      <c r="AO90" s="239"/>
      <c r="AP90" s="93"/>
      <c r="AQ90" s="117"/>
      <c r="AR90" s="105"/>
      <c r="AS90" s="242"/>
    </row>
    <row r="91" spans="1:45" ht="21" customHeight="1">
      <c r="A91" s="43">
        <v>85</v>
      </c>
      <c r="B91" s="69" t="s">
        <v>648</v>
      </c>
      <c r="C91" s="196">
        <v>2015</v>
      </c>
      <c r="D91" s="56" t="s">
        <v>204</v>
      </c>
      <c r="E91" s="36">
        <f t="shared" si="2"/>
        <v>45</v>
      </c>
      <c r="F91" s="111"/>
      <c r="G91" s="112"/>
      <c r="H91" s="161"/>
      <c r="I91" s="162"/>
      <c r="J91" s="161"/>
      <c r="K91" s="162"/>
      <c r="L91" s="161"/>
      <c r="M91" s="162"/>
      <c r="N91" s="158"/>
      <c r="O91" s="159"/>
      <c r="P91" s="161"/>
      <c r="Q91" s="162"/>
      <c r="R91" s="105"/>
      <c r="S91" s="106"/>
      <c r="T91" s="105"/>
      <c r="U91" s="106"/>
      <c r="V91" s="93"/>
      <c r="W91" s="117"/>
      <c r="X91" s="111" t="s">
        <v>23</v>
      </c>
      <c r="Y91" s="112">
        <v>45</v>
      </c>
      <c r="Z91" s="93"/>
      <c r="AA91" s="117"/>
      <c r="AB91" s="105"/>
      <c r="AC91" s="106"/>
      <c r="AD91" s="105"/>
      <c r="AE91" s="106"/>
      <c r="AF91" s="105"/>
      <c r="AG91" s="106"/>
      <c r="AH91" s="105"/>
      <c r="AI91" s="106"/>
      <c r="AJ91" s="93"/>
      <c r="AK91" s="117"/>
      <c r="AL91" s="105"/>
      <c r="AM91" s="106"/>
      <c r="AN91" s="226"/>
      <c r="AO91" s="239"/>
      <c r="AP91" s="93"/>
      <c r="AQ91" s="117"/>
      <c r="AR91" s="105"/>
      <c r="AS91" s="242"/>
    </row>
    <row r="92" spans="1:45" ht="21" customHeight="1">
      <c r="A92" s="43">
        <v>86</v>
      </c>
      <c r="B92" s="69" t="s">
        <v>832</v>
      </c>
      <c r="C92" s="196">
        <v>2013</v>
      </c>
      <c r="D92" s="56" t="s">
        <v>72</v>
      </c>
      <c r="E92" s="36">
        <f t="shared" si="2"/>
        <v>40</v>
      </c>
      <c r="F92" s="111"/>
      <c r="G92" s="112"/>
      <c r="H92" s="161"/>
      <c r="I92" s="162"/>
      <c r="J92" s="161"/>
      <c r="K92" s="162"/>
      <c r="L92" s="161"/>
      <c r="M92" s="162"/>
      <c r="N92" s="158"/>
      <c r="O92" s="159"/>
      <c r="P92" s="161"/>
      <c r="Q92" s="162"/>
      <c r="R92" s="105"/>
      <c r="S92" s="106"/>
      <c r="T92" s="105"/>
      <c r="U92" s="106"/>
      <c r="V92" s="93"/>
      <c r="W92" s="117"/>
      <c r="X92" s="111"/>
      <c r="Y92" s="112"/>
      <c r="Z92" s="93"/>
      <c r="AA92" s="117"/>
      <c r="AB92" s="105"/>
      <c r="AC92" s="106"/>
      <c r="AD92" s="105"/>
      <c r="AE92" s="106"/>
      <c r="AF92" s="105"/>
      <c r="AG92" s="106"/>
      <c r="AH92" s="105"/>
      <c r="AI92" s="106"/>
      <c r="AJ92" s="93" t="s">
        <v>23</v>
      </c>
      <c r="AK92" s="117">
        <v>40</v>
      </c>
      <c r="AL92" s="105"/>
      <c r="AM92" s="106"/>
      <c r="AN92" s="226"/>
      <c r="AO92" s="239"/>
      <c r="AP92" s="93"/>
      <c r="AQ92" s="117"/>
      <c r="AR92" s="105"/>
      <c r="AS92" s="242"/>
    </row>
    <row r="93" spans="1:45" ht="21" customHeight="1">
      <c r="A93" s="43">
        <v>87</v>
      </c>
      <c r="B93" s="69" t="s">
        <v>871</v>
      </c>
      <c r="C93" s="196">
        <v>2013</v>
      </c>
      <c r="D93" s="56" t="s">
        <v>6</v>
      </c>
      <c r="E93" s="36">
        <f t="shared" si="2"/>
        <v>35</v>
      </c>
      <c r="F93" s="111"/>
      <c r="G93" s="112"/>
      <c r="H93" s="161"/>
      <c r="I93" s="162"/>
      <c r="J93" s="161"/>
      <c r="K93" s="162"/>
      <c r="L93" s="161"/>
      <c r="M93" s="162"/>
      <c r="N93" s="158"/>
      <c r="O93" s="159"/>
      <c r="P93" s="161"/>
      <c r="Q93" s="162"/>
      <c r="R93" s="105"/>
      <c r="S93" s="106"/>
      <c r="T93" s="105"/>
      <c r="U93" s="106"/>
      <c r="V93" s="93"/>
      <c r="W93" s="117"/>
      <c r="X93" s="111"/>
      <c r="Y93" s="112"/>
      <c r="Z93" s="93"/>
      <c r="AA93" s="117"/>
      <c r="AB93" s="105"/>
      <c r="AC93" s="106"/>
      <c r="AD93" s="105"/>
      <c r="AE93" s="106"/>
      <c r="AF93" s="105"/>
      <c r="AG93" s="106"/>
      <c r="AH93" s="105"/>
      <c r="AI93" s="106"/>
      <c r="AJ93" s="93"/>
      <c r="AK93" s="117"/>
      <c r="AL93" s="105"/>
      <c r="AM93" s="106"/>
      <c r="AN93" s="226"/>
      <c r="AO93" s="239"/>
      <c r="AP93" s="93"/>
      <c r="AQ93" s="117"/>
      <c r="AR93" s="124" t="s">
        <v>65</v>
      </c>
      <c r="AS93" s="241">
        <v>35</v>
      </c>
    </row>
    <row r="94" spans="1:45" ht="21" customHeight="1">
      <c r="A94" s="43">
        <v>88</v>
      </c>
      <c r="B94" s="69" t="s">
        <v>529</v>
      </c>
      <c r="C94" s="196">
        <v>2014</v>
      </c>
      <c r="D94" s="56" t="s">
        <v>268</v>
      </c>
      <c r="E94" s="36">
        <f t="shared" si="2"/>
        <v>35</v>
      </c>
      <c r="F94" s="111"/>
      <c r="G94" s="112"/>
      <c r="H94" s="161"/>
      <c r="I94" s="162"/>
      <c r="J94" s="161"/>
      <c r="K94" s="162"/>
      <c r="L94" s="161" t="s">
        <v>36</v>
      </c>
      <c r="M94" s="162">
        <v>35</v>
      </c>
      <c r="N94" s="158"/>
      <c r="O94" s="159"/>
      <c r="P94" s="161"/>
      <c r="Q94" s="162"/>
      <c r="R94" s="105"/>
      <c r="S94" s="106"/>
      <c r="T94" s="105"/>
      <c r="U94" s="106"/>
      <c r="V94" s="93"/>
      <c r="W94" s="117"/>
      <c r="X94" s="111"/>
      <c r="Y94" s="112"/>
      <c r="Z94" s="93"/>
      <c r="AA94" s="117"/>
      <c r="AB94" s="105"/>
      <c r="AC94" s="106"/>
      <c r="AD94" s="105"/>
      <c r="AE94" s="106"/>
      <c r="AF94" s="105"/>
      <c r="AG94" s="106"/>
      <c r="AH94" s="105"/>
      <c r="AI94" s="106"/>
      <c r="AJ94" s="93"/>
      <c r="AK94" s="117"/>
      <c r="AL94" s="105"/>
      <c r="AM94" s="106"/>
      <c r="AN94" s="226"/>
      <c r="AO94" s="239"/>
      <c r="AP94" s="93"/>
      <c r="AQ94" s="117"/>
      <c r="AR94" s="105"/>
      <c r="AS94" s="242"/>
    </row>
    <row r="95" spans="1:45" ht="21" customHeight="1">
      <c r="A95" s="43">
        <v>89</v>
      </c>
      <c r="B95" s="69" t="s">
        <v>506</v>
      </c>
      <c r="C95" s="196">
        <v>2014</v>
      </c>
      <c r="D95" s="56" t="s">
        <v>4</v>
      </c>
      <c r="E95" s="36">
        <f t="shared" si="2"/>
        <v>35</v>
      </c>
      <c r="F95" s="111"/>
      <c r="G95" s="112"/>
      <c r="H95" s="161"/>
      <c r="I95" s="162"/>
      <c r="J95" s="161" t="s">
        <v>64</v>
      </c>
      <c r="K95" s="162">
        <v>35</v>
      </c>
      <c r="L95" s="161"/>
      <c r="M95" s="162"/>
      <c r="N95" s="158"/>
      <c r="O95" s="159"/>
      <c r="P95" s="161"/>
      <c r="Q95" s="162"/>
      <c r="R95" s="105"/>
      <c r="S95" s="106"/>
      <c r="T95" s="105"/>
      <c r="U95" s="106"/>
      <c r="V95" s="93"/>
      <c r="W95" s="117"/>
      <c r="X95" s="111"/>
      <c r="Y95" s="112"/>
      <c r="Z95" s="93"/>
      <c r="AA95" s="117"/>
      <c r="AB95" s="105"/>
      <c r="AC95" s="106"/>
      <c r="AD95" s="105"/>
      <c r="AE95" s="106"/>
      <c r="AF95" s="105"/>
      <c r="AG95" s="106"/>
      <c r="AH95" s="105"/>
      <c r="AI95" s="106"/>
      <c r="AJ95" s="93"/>
      <c r="AK95" s="117"/>
      <c r="AL95" s="105"/>
      <c r="AM95" s="106"/>
      <c r="AN95" s="226"/>
      <c r="AO95" s="239"/>
      <c r="AP95" s="93"/>
      <c r="AQ95" s="117"/>
      <c r="AR95" s="105"/>
      <c r="AS95" s="242"/>
    </row>
    <row r="96" spans="1:45" ht="21" customHeight="1">
      <c r="A96" s="43">
        <v>90</v>
      </c>
      <c r="B96" s="69" t="s">
        <v>502</v>
      </c>
      <c r="C96" s="196">
        <v>2015</v>
      </c>
      <c r="D96" s="56" t="s">
        <v>4</v>
      </c>
      <c r="E96" s="36">
        <f t="shared" si="2"/>
        <v>35</v>
      </c>
      <c r="F96" s="111"/>
      <c r="G96" s="112"/>
      <c r="H96" s="161"/>
      <c r="I96" s="162"/>
      <c r="J96" s="161"/>
      <c r="K96" s="162"/>
      <c r="L96" s="161"/>
      <c r="M96" s="162"/>
      <c r="N96" s="158"/>
      <c r="O96" s="159"/>
      <c r="P96" s="161"/>
      <c r="Q96" s="162"/>
      <c r="R96" s="105"/>
      <c r="S96" s="106"/>
      <c r="T96" s="105"/>
      <c r="U96" s="106"/>
      <c r="V96" s="93"/>
      <c r="W96" s="117"/>
      <c r="X96" s="111"/>
      <c r="Y96" s="112"/>
      <c r="Z96" s="93"/>
      <c r="AA96" s="117"/>
      <c r="AB96" s="105"/>
      <c r="AC96" s="106"/>
      <c r="AD96" s="105" t="s">
        <v>64</v>
      </c>
      <c r="AE96" s="106">
        <v>35</v>
      </c>
      <c r="AF96" s="105"/>
      <c r="AG96" s="106"/>
      <c r="AH96" s="105"/>
      <c r="AI96" s="106"/>
      <c r="AJ96" s="93"/>
      <c r="AK96" s="117"/>
      <c r="AL96" s="105"/>
      <c r="AM96" s="106"/>
      <c r="AN96" s="226"/>
      <c r="AO96" s="239"/>
      <c r="AP96" s="93"/>
      <c r="AQ96" s="117"/>
      <c r="AR96" s="105"/>
      <c r="AS96" s="242"/>
    </row>
    <row r="97" spans="1:45" ht="21" customHeight="1">
      <c r="A97" s="43">
        <v>91</v>
      </c>
      <c r="B97" s="69" t="s">
        <v>530</v>
      </c>
      <c r="C97" s="196">
        <v>2015</v>
      </c>
      <c r="D97" s="56" t="s">
        <v>146</v>
      </c>
      <c r="E97" s="36">
        <f t="shared" si="2"/>
        <v>35</v>
      </c>
      <c r="F97" s="111"/>
      <c r="G97" s="112"/>
      <c r="H97" s="161"/>
      <c r="I97" s="162"/>
      <c r="J97" s="161"/>
      <c r="K97" s="162"/>
      <c r="L97" s="161" t="s">
        <v>49</v>
      </c>
      <c r="M97" s="162">
        <v>35</v>
      </c>
      <c r="N97" s="158"/>
      <c r="O97" s="159"/>
      <c r="P97" s="161"/>
      <c r="Q97" s="162"/>
      <c r="R97" s="105"/>
      <c r="S97" s="106"/>
      <c r="T97" s="105"/>
      <c r="U97" s="106"/>
      <c r="V97" s="93"/>
      <c r="W97" s="117"/>
      <c r="X97" s="111"/>
      <c r="Y97" s="112"/>
      <c r="Z97" s="93"/>
      <c r="AA97" s="117"/>
      <c r="AB97" s="105"/>
      <c r="AC97" s="106"/>
      <c r="AD97" s="105"/>
      <c r="AE97" s="106"/>
      <c r="AF97" s="105"/>
      <c r="AG97" s="106"/>
      <c r="AH97" s="105"/>
      <c r="AI97" s="106"/>
      <c r="AJ97" s="93"/>
      <c r="AK97" s="117"/>
      <c r="AL97" s="105"/>
      <c r="AM97" s="106"/>
      <c r="AN97" s="226"/>
      <c r="AO97" s="239"/>
      <c r="AP97" s="93"/>
      <c r="AQ97" s="117"/>
      <c r="AR97" s="105"/>
      <c r="AS97" s="242"/>
    </row>
    <row r="98" spans="1:45" ht="21" customHeight="1">
      <c r="A98" s="43">
        <v>92</v>
      </c>
      <c r="B98" s="69" t="s">
        <v>410</v>
      </c>
      <c r="C98" s="196">
        <v>2016</v>
      </c>
      <c r="D98" s="56" t="s">
        <v>7</v>
      </c>
      <c r="E98" s="36">
        <f t="shared" si="2"/>
        <v>35</v>
      </c>
      <c r="F98" s="111"/>
      <c r="G98" s="112"/>
      <c r="H98" s="161" t="s">
        <v>36</v>
      </c>
      <c r="I98" s="162">
        <v>35</v>
      </c>
      <c r="J98" s="161"/>
      <c r="K98" s="162"/>
      <c r="L98" s="161"/>
      <c r="M98" s="162"/>
      <c r="N98" s="158"/>
      <c r="O98" s="159"/>
      <c r="P98" s="161"/>
      <c r="Q98" s="162"/>
      <c r="R98" s="105"/>
      <c r="S98" s="106"/>
      <c r="T98" s="105"/>
      <c r="U98" s="106"/>
      <c r="V98" s="93"/>
      <c r="W98" s="117"/>
      <c r="X98" s="111"/>
      <c r="Y98" s="112"/>
      <c r="Z98" s="93"/>
      <c r="AA98" s="117"/>
      <c r="AB98" s="105"/>
      <c r="AC98" s="106"/>
      <c r="AD98" s="105"/>
      <c r="AE98" s="106"/>
      <c r="AF98" s="105"/>
      <c r="AG98" s="106"/>
      <c r="AH98" s="105"/>
      <c r="AI98" s="106"/>
      <c r="AJ98" s="93"/>
      <c r="AK98" s="117"/>
      <c r="AL98" s="105"/>
      <c r="AM98" s="106"/>
      <c r="AN98" s="226"/>
      <c r="AO98" s="239"/>
      <c r="AP98" s="93"/>
      <c r="AQ98" s="117"/>
      <c r="AR98" s="105"/>
      <c r="AS98" s="242"/>
    </row>
    <row r="99" spans="1:45" ht="21" customHeight="1">
      <c r="A99" s="43">
        <v>93</v>
      </c>
      <c r="B99" s="69" t="s">
        <v>872</v>
      </c>
      <c r="C99" s="196">
        <v>2013</v>
      </c>
      <c r="D99" s="56" t="s">
        <v>6</v>
      </c>
      <c r="E99" s="36">
        <f t="shared" si="2"/>
        <v>25</v>
      </c>
      <c r="F99" s="111"/>
      <c r="G99" s="112"/>
      <c r="H99" s="161"/>
      <c r="I99" s="162"/>
      <c r="J99" s="161"/>
      <c r="K99" s="162"/>
      <c r="L99" s="161"/>
      <c r="M99" s="162"/>
      <c r="N99" s="158"/>
      <c r="O99" s="159"/>
      <c r="P99" s="161"/>
      <c r="Q99" s="162"/>
      <c r="R99" s="105"/>
      <c r="S99" s="106"/>
      <c r="T99" s="105"/>
      <c r="U99" s="106"/>
      <c r="V99" s="93"/>
      <c r="W99" s="117"/>
      <c r="X99" s="111"/>
      <c r="Y99" s="112"/>
      <c r="Z99" s="93"/>
      <c r="AA99" s="117"/>
      <c r="AB99" s="105"/>
      <c r="AC99" s="106"/>
      <c r="AD99" s="105"/>
      <c r="AE99" s="106"/>
      <c r="AF99" s="105"/>
      <c r="AG99" s="106"/>
      <c r="AH99" s="105"/>
      <c r="AI99" s="106"/>
      <c r="AJ99" s="93"/>
      <c r="AK99" s="117"/>
      <c r="AL99" s="105"/>
      <c r="AM99" s="106"/>
      <c r="AN99" s="226"/>
      <c r="AO99" s="239"/>
      <c r="AP99" s="93"/>
      <c r="AQ99" s="117"/>
      <c r="AR99" s="105" t="s">
        <v>23</v>
      </c>
      <c r="AS99" s="242">
        <v>25</v>
      </c>
    </row>
    <row r="100" spans="1:45" ht="21" customHeight="1">
      <c r="A100" s="43">
        <v>94</v>
      </c>
      <c r="B100" s="69" t="s">
        <v>873</v>
      </c>
      <c r="C100" s="196">
        <v>2013</v>
      </c>
      <c r="D100" s="56" t="s">
        <v>6</v>
      </c>
      <c r="E100" s="36">
        <f t="shared" si="2"/>
        <v>25</v>
      </c>
      <c r="F100" s="111"/>
      <c r="G100" s="112"/>
      <c r="H100" s="161"/>
      <c r="I100" s="162"/>
      <c r="J100" s="161"/>
      <c r="K100" s="162"/>
      <c r="L100" s="161"/>
      <c r="M100" s="162"/>
      <c r="N100" s="158"/>
      <c r="O100" s="159"/>
      <c r="P100" s="161"/>
      <c r="Q100" s="162"/>
      <c r="R100" s="105"/>
      <c r="S100" s="106"/>
      <c r="T100" s="105"/>
      <c r="U100" s="106"/>
      <c r="V100" s="93"/>
      <c r="W100" s="117"/>
      <c r="X100" s="111"/>
      <c r="Y100" s="112"/>
      <c r="Z100" s="93"/>
      <c r="AA100" s="117"/>
      <c r="AB100" s="105"/>
      <c r="AC100" s="106"/>
      <c r="AD100" s="105"/>
      <c r="AE100" s="106"/>
      <c r="AF100" s="105"/>
      <c r="AG100" s="106"/>
      <c r="AH100" s="105"/>
      <c r="AI100" s="106"/>
      <c r="AJ100" s="93"/>
      <c r="AK100" s="117"/>
      <c r="AL100" s="105"/>
      <c r="AM100" s="106"/>
      <c r="AN100" s="226"/>
      <c r="AO100" s="239"/>
      <c r="AP100" s="93"/>
      <c r="AQ100" s="117"/>
      <c r="AR100" s="105" t="s">
        <v>23</v>
      </c>
      <c r="AS100" s="242">
        <v>25</v>
      </c>
    </row>
    <row r="101" spans="1:45" ht="21" customHeight="1">
      <c r="A101" s="43">
        <v>95</v>
      </c>
      <c r="B101" s="76" t="s">
        <v>600</v>
      </c>
      <c r="C101" s="200">
        <v>2013</v>
      </c>
      <c r="D101" s="45" t="s">
        <v>12</v>
      </c>
      <c r="E101" s="36">
        <f t="shared" si="2"/>
        <v>25</v>
      </c>
      <c r="F101" s="122"/>
      <c r="G101" s="123"/>
      <c r="H101" s="161"/>
      <c r="I101" s="162"/>
      <c r="J101" s="161"/>
      <c r="K101" s="162"/>
      <c r="L101" s="161"/>
      <c r="M101" s="162"/>
      <c r="N101" s="158"/>
      <c r="O101" s="159"/>
      <c r="P101" s="161"/>
      <c r="Q101" s="162"/>
      <c r="R101" s="124"/>
      <c r="S101" s="125"/>
      <c r="T101" s="124" t="s">
        <v>23</v>
      </c>
      <c r="U101" s="125">
        <v>25</v>
      </c>
      <c r="V101" s="126"/>
      <c r="W101" s="127"/>
      <c r="X101" s="122"/>
      <c r="Y101" s="123"/>
      <c r="Z101" s="126"/>
      <c r="AA101" s="127"/>
      <c r="AB101" s="124"/>
      <c r="AC101" s="125"/>
      <c r="AD101" s="124"/>
      <c r="AE101" s="125"/>
      <c r="AF101" s="124"/>
      <c r="AG101" s="125"/>
      <c r="AH101" s="124"/>
      <c r="AI101" s="125"/>
      <c r="AJ101" s="126"/>
      <c r="AK101" s="127"/>
      <c r="AL101" s="124"/>
      <c r="AM101" s="125"/>
      <c r="AN101" s="225"/>
      <c r="AO101" s="238"/>
      <c r="AP101" s="126"/>
      <c r="AQ101" s="127"/>
      <c r="AR101" s="124"/>
      <c r="AS101" s="241"/>
    </row>
    <row r="102" spans="1:45" ht="21" customHeight="1">
      <c r="A102" s="43">
        <v>96</v>
      </c>
      <c r="B102" s="76" t="s">
        <v>592</v>
      </c>
      <c r="C102" s="200">
        <v>2018</v>
      </c>
      <c r="D102" s="90" t="s">
        <v>12</v>
      </c>
      <c r="E102" s="36">
        <f t="shared" si="2"/>
        <v>25</v>
      </c>
      <c r="F102" s="122"/>
      <c r="G102" s="123"/>
      <c r="H102" s="161"/>
      <c r="I102" s="162"/>
      <c r="J102" s="161"/>
      <c r="K102" s="162"/>
      <c r="L102" s="161"/>
      <c r="M102" s="162"/>
      <c r="N102" s="158"/>
      <c r="O102" s="159"/>
      <c r="P102" s="161"/>
      <c r="Q102" s="162"/>
      <c r="R102" s="124"/>
      <c r="S102" s="125"/>
      <c r="T102" s="124" t="s">
        <v>23</v>
      </c>
      <c r="U102" s="125">
        <v>25</v>
      </c>
      <c r="V102" s="126"/>
      <c r="W102" s="127"/>
      <c r="X102" s="122"/>
      <c r="Y102" s="123"/>
      <c r="Z102" s="126"/>
      <c r="AA102" s="127"/>
      <c r="AB102" s="124"/>
      <c r="AC102" s="125"/>
      <c r="AD102" s="124"/>
      <c r="AE102" s="125"/>
      <c r="AF102" s="124"/>
      <c r="AG102" s="125"/>
      <c r="AH102" s="124"/>
      <c r="AI102" s="125"/>
      <c r="AJ102" s="126"/>
      <c r="AK102" s="127"/>
      <c r="AL102" s="124"/>
      <c r="AM102" s="125"/>
      <c r="AN102" s="225"/>
      <c r="AO102" s="238"/>
      <c r="AP102" s="126"/>
      <c r="AQ102" s="127"/>
      <c r="AR102" s="124"/>
      <c r="AS102" s="241"/>
    </row>
    <row r="103" spans="1:45" ht="21" customHeight="1">
      <c r="A103" s="43">
        <v>97</v>
      </c>
      <c r="B103" s="69" t="s">
        <v>724</v>
      </c>
      <c r="C103" s="196">
        <v>2014</v>
      </c>
      <c r="D103" s="56" t="s">
        <v>4</v>
      </c>
      <c r="E103" s="36">
        <f t="shared" si="2"/>
        <v>20</v>
      </c>
      <c r="F103" s="111"/>
      <c r="G103" s="112"/>
      <c r="H103" s="161"/>
      <c r="I103" s="162"/>
      <c r="J103" s="161"/>
      <c r="K103" s="162"/>
      <c r="L103" s="161"/>
      <c r="M103" s="162"/>
      <c r="N103" s="158"/>
      <c r="O103" s="159"/>
      <c r="P103" s="161"/>
      <c r="Q103" s="162"/>
      <c r="R103" s="105"/>
      <c r="S103" s="106"/>
      <c r="T103" s="105"/>
      <c r="U103" s="106"/>
      <c r="V103" s="93"/>
      <c r="W103" s="117"/>
      <c r="X103" s="111"/>
      <c r="Y103" s="112"/>
      <c r="Z103" s="93"/>
      <c r="AA103" s="117"/>
      <c r="AB103" s="105"/>
      <c r="AC103" s="106"/>
      <c r="AD103" s="105" t="s">
        <v>23</v>
      </c>
      <c r="AE103" s="106">
        <v>20</v>
      </c>
      <c r="AF103" s="105"/>
      <c r="AG103" s="106"/>
      <c r="AH103" s="105"/>
      <c r="AI103" s="106"/>
      <c r="AJ103" s="93"/>
      <c r="AK103" s="117"/>
      <c r="AL103" s="105"/>
      <c r="AM103" s="106"/>
      <c r="AN103" s="226"/>
      <c r="AO103" s="239"/>
      <c r="AP103" s="93"/>
      <c r="AQ103" s="117"/>
      <c r="AR103" s="105"/>
      <c r="AS103" s="242"/>
    </row>
    <row r="104" spans="1:45" ht="21" customHeight="1" thickBot="1">
      <c r="A104" s="46">
        <v>98</v>
      </c>
      <c r="B104" s="70" t="s">
        <v>725</v>
      </c>
      <c r="C104" s="193">
        <v>2014</v>
      </c>
      <c r="D104" s="222" t="s">
        <v>4</v>
      </c>
      <c r="E104" s="34">
        <f t="shared" si="2"/>
        <v>20</v>
      </c>
      <c r="F104" s="113"/>
      <c r="G104" s="114"/>
      <c r="H104" s="107"/>
      <c r="I104" s="108"/>
      <c r="J104" s="107"/>
      <c r="K104" s="108"/>
      <c r="L104" s="107"/>
      <c r="M104" s="108"/>
      <c r="N104" s="95"/>
      <c r="O104" s="98"/>
      <c r="P104" s="107"/>
      <c r="Q104" s="108"/>
      <c r="R104" s="107"/>
      <c r="S104" s="108"/>
      <c r="T104" s="107"/>
      <c r="U104" s="108"/>
      <c r="V104" s="94"/>
      <c r="W104" s="118"/>
      <c r="X104" s="113"/>
      <c r="Y104" s="114"/>
      <c r="Z104" s="94"/>
      <c r="AA104" s="118"/>
      <c r="AB104" s="107"/>
      <c r="AC104" s="108"/>
      <c r="AD104" s="107" t="s">
        <v>23</v>
      </c>
      <c r="AE104" s="108">
        <v>20</v>
      </c>
      <c r="AF104" s="107"/>
      <c r="AG104" s="108"/>
      <c r="AH104" s="107"/>
      <c r="AI104" s="108"/>
      <c r="AJ104" s="94"/>
      <c r="AK104" s="118"/>
      <c r="AL104" s="107"/>
      <c r="AM104" s="108"/>
      <c r="AN104" s="95"/>
      <c r="AO104" s="98"/>
      <c r="AP104" s="94"/>
      <c r="AQ104" s="118"/>
      <c r="AR104" s="107"/>
      <c r="AS104" s="235"/>
    </row>
    <row r="105" spans="1:45" ht="21" customHeight="1">
      <c r="E105" s="2"/>
      <c r="F105" s="1"/>
      <c r="G105" s="1"/>
      <c r="R105" s="39"/>
      <c r="S105" s="39"/>
      <c r="T105" s="39"/>
      <c r="U105" s="39"/>
      <c r="V105" s="39"/>
      <c r="W105" s="39"/>
      <c r="X105" s="1"/>
      <c r="Y105" s="1"/>
      <c r="Z105" s="39"/>
      <c r="AA105" s="39"/>
      <c r="AB105" s="39"/>
      <c r="AC105" s="39"/>
      <c r="AD105" s="39"/>
      <c r="AE105" s="39"/>
      <c r="AF105" s="39"/>
      <c r="AG105" s="39"/>
      <c r="AH105" s="39"/>
      <c r="AI105" s="39"/>
      <c r="AJ105" s="39"/>
      <c r="AK105" s="39"/>
      <c r="AL105" s="39"/>
      <c r="AM105" s="39"/>
      <c r="AN105" s="1"/>
      <c r="AO105" s="1"/>
      <c r="AP105" s="39"/>
      <c r="AQ105" s="39"/>
      <c r="AR105" s="39"/>
      <c r="AS105" s="39"/>
    </row>
    <row r="106" spans="1:45" ht="21" customHeight="1">
      <c r="E106" s="2"/>
      <c r="F106" s="1"/>
      <c r="G106" s="1"/>
      <c r="R106" s="39"/>
      <c r="S106" s="39"/>
      <c r="T106" s="39"/>
      <c r="U106" s="39"/>
      <c r="V106" s="39"/>
      <c r="W106" s="39"/>
      <c r="X106" s="1"/>
      <c r="Y106" s="1"/>
      <c r="Z106" s="39"/>
      <c r="AA106" s="39"/>
      <c r="AB106" s="39"/>
      <c r="AC106" s="39"/>
      <c r="AD106" s="39"/>
      <c r="AE106" s="39"/>
      <c r="AF106" s="39"/>
      <c r="AG106" s="39"/>
      <c r="AH106" s="39"/>
      <c r="AI106" s="39"/>
      <c r="AJ106" s="39"/>
      <c r="AK106" s="39"/>
      <c r="AL106" s="39"/>
      <c r="AM106" s="39"/>
      <c r="AN106" s="1"/>
      <c r="AO106" s="1"/>
      <c r="AP106" s="39"/>
      <c r="AQ106" s="39"/>
      <c r="AR106" s="39"/>
      <c r="AS106" s="39"/>
    </row>
    <row r="107" spans="1:45" ht="21" customHeight="1">
      <c r="E107" s="2"/>
      <c r="F107" s="1"/>
      <c r="G107" s="1"/>
      <c r="R107" s="39"/>
      <c r="S107" s="39"/>
      <c r="T107" s="39"/>
      <c r="U107" s="39"/>
      <c r="V107" s="39"/>
      <c r="W107" s="39"/>
      <c r="X107" s="1"/>
      <c r="Y107" s="1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  <c r="AM107" s="39"/>
      <c r="AN107" s="1"/>
      <c r="AO107" s="1"/>
      <c r="AP107" s="39"/>
      <c r="AQ107" s="39"/>
      <c r="AR107" s="39"/>
      <c r="AS107" s="39"/>
    </row>
    <row r="108" spans="1:45" ht="21" customHeight="1">
      <c r="E108" s="2"/>
      <c r="F108" s="1"/>
      <c r="G108" s="1"/>
      <c r="R108" s="39"/>
      <c r="S108" s="39"/>
      <c r="T108" s="39"/>
      <c r="U108" s="39"/>
      <c r="V108" s="39"/>
      <c r="W108" s="39"/>
      <c r="X108" s="1"/>
      <c r="Y108" s="1"/>
      <c r="Z108" s="39"/>
      <c r="AA108" s="39"/>
      <c r="AB108" s="39"/>
      <c r="AC108" s="39"/>
      <c r="AD108" s="39"/>
      <c r="AE108" s="39"/>
      <c r="AF108" s="39"/>
      <c r="AG108" s="39"/>
      <c r="AH108" s="39"/>
      <c r="AI108" s="39"/>
      <c r="AJ108" s="39"/>
      <c r="AK108" s="39"/>
      <c r="AL108" s="39"/>
      <c r="AM108" s="39"/>
      <c r="AN108" s="1"/>
      <c r="AO108" s="1"/>
      <c r="AP108" s="39"/>
      <c r="AQ108" s="39"/>
      <c r="AR108" s="39"/>
      <c r="AS108" s="39"/>
    </row>
    <row r="109" spans="1:45" ht="21" customHeight="1">
      <c r="E109" s="2"/>
      <c r="F109" s="1"/>
      <c r="G109" s="1"/>
      <c r="R109" s="39"/>
      <c r="S109" s="39"/>
      <c r="T109" s="39"/>
      <c r="U109" s="39"/>
      <c r="V109" s="39"/>
      <c r="W109" s="39"/>
      <c r="X109" s="1"/>
      <c r="Y109" s="1"/>
      <c r="Z109" s="39"/>
      <c r="AA109" s="39"/>
      <c r="AB109" s="39"/>
      <c r="AC109" s="39"/>
      <c r="AD109" s="39"/>
      <c r="AE109" s="39"/>
      <c r="AF109" s="39"/>
      <c r="AG109" s="39"/>
      <c r="AH109" s="39"/>
      <c r="AI109" s="39"/>
      <c r="AJ109" s="39"/>
      <c r="AK109" s="39"/>
      <c r="AL109" s="39"/>
      <c r="AM109" s="39"/>
      <c r="AN109" s="1"/>
      <c r="AO109" s="1"/>
      <c r="AP109" s="39"/>
      <c r="AQ109" s="39"/>
      <c r="AR109" s="39"/>
      <c r="AS109" s="39"/>
    </row>
    <row r="110" spans="1:45" ht="21" customHeight="1">
      <c r="E110" s="2"/>
      <c r="F110" s="1"/>
      <c r="G110" s="1"/>
      <c r="R110" s="39"/>
      <c r="S110" s="39"/>
      <c r="T110" s="39"/>
      <c r="U110" s="39"/>
      <c r="V110" s="39"/>
      <c r="W110" s="39"/>
      <c r="X110" s="1"/>
      <c r="Y110" s="1"/>
      <c r="Z110" s="39"/>
      <c r="AA110" s="39"/>
      <c r="AB110" s="39"/>
      <c r="AC110" s="39"/>
      <c r="AD110" s="39"/>
      <c r="AE110" s="39"/>
      <c r="AF110" s="39"/>
      <c r="AG110" s="39"/>
      <c r="AH110" s="39"/>
      <c r="AI110" s="39"/>
      <c r="AJ110" s="39"/>
      <c r="AK110" s="39"/>
      <c r="AL110" s="39"/>
      <c r="AM110" s="39"/>
      <c r="AN110" s="1"/>
      <c r="AO110" s="1"/>
      <c r="AP110" s="39"/>
      <c r="AQ110" s="39"/>
      <c r="AR110" s="39"/>
      <c r="AS110" s="39"/>
    </row>
    <row r="111" spans="1:45" ht="21" customHeight="1">
      <c r="E111" s="2"/>
      <c r="F111" s="1"/>
      <c r="G111" s="1"/>
      <c r="R111" s="39"/>
      <c r="S111" s="39"/>
      <c r="T111" s="39"/>
      <c r="U111" s="39"/>
      <c r="V111" s="39"/>
      <c r="W111" s="39"/>
      <c r="X111" s="1"/>
      <c r="Y111" s="1"/>
      <c r="Z111" s="39"/>
      <c r="AA111" s="39"/>
      <c r="AB111" s="39"/>
      <c r="AC111" s="39"/>
      <c r="AD111" s="39"/>
      <c r="AE111" s="39"/>
      <c r="AF111" s="39"/>
      <c r="AG111" s="39"/>
      <c r="AH111" s="39"/>
      <c r="AI111" s="39"/>
      <c r="AJ111" s="39"/>
      <c r="AK111" s="39"/>
      <c r="AL111" s="39"/>
      <c r="AM111" s="39"/>
      <c r="AN111" s="1"/>
      <c r="AO111" s="1"/>
      <c r="AP111" s="39"/>
      <c r="AQ111" s="39"/>
      <c r="AR111" s="39"/>
      <c r="AS111" s="39"/>
    </row>
    <row r="112" spans="1:45" ht="21" customHeight="1">
      <c r="E112" s="2"/>
      <c r="F112" s="1"/>
      <c r="G112" s="1"/>
      <c r="R112" s="39"/>
      <c r="S112" s="39"/>
      <c r="T112" s="39"/>
      <c r="U112" s="39"/>
      <c r="V112" s="39"/>
      <c r="W112" s="39"/>
      <c r="X112" s="1"/>
      <c r="Y112" s="1"/>
      <c r="Z112" s="39"/>
      <c r="AA112" s="39"/>
      <c r="AB112" s="39"/>
      <c r="AC112" s="39"/>
      <c r="AD112" s="39"/>
      <c r="AE112" s="39"/>
      <c r="AF112" s="39"/>
      <c r="AG112" s="39"/>
      <c r="AH112" s="39"/>
      <c r="AI112" s="39"/>
      <c r="AJ112" s="39"/>
      <c r="AK112" s="39"/>
      <c r="AL112" s="39"/>
      <c r="AM112" s="39"/>
      <c r="AN112" s="1"/>
      <c r="AO112" s="1"/>
      <c r="AP112" s="39"/>
      <c r="AQ112" s="39"/>
      <c r="AR112" s="39"/>
      <c r="AS112" s="39"/>
    </row>
    <row r="113" spans="5:45" ht="21" customHeight="1">
      <c r="E113" s="2"/>
      <c r="F113" s="1"/>
      <c r="G113" s="1"/>
      <c r="R113" s="39"/>
      <c r="S113" s="39"/>
      <c r="T113" s="39"/>
      <c r="U113" s="39"/>
      <c r="V113" s="39"/>
      <c r="W113" s="39"/>
      <c r="X113" s="1"/>
      <c r="Y113" s="1"/>
      <c r="Z113" s="39"/>
      <c r="AA113" s="39"/>
      <c r="AB113" s="39"/>
      <c r="AC113" s="39"/>
      <c r="AD113" s="39"/>
      <c r="AE113" s="39"/>
      <c r="AF113" s="39"/>
      <c r="AG113" s="39"/>
      <c r="AH113" s="39"/>
      <c r="AI113" s="39"/>
      <c r="AJ113" s="39"/>
      <c r="AK113" s="39"/>
      <c r="AL113" s="39"/>
      <c r="AM113" s="39"/>
      <c r="AN113" s="1"/>
      <c r="AO113" s="1"/>
      <c r="AP113" s="39"/>
      <c r="AQ113" s="39"/>
      <c r="AR113" s="39"/>
      <c r="AS113" s="39"/>
    </row>
    <row r="114" spans="5:45" ht="21" customHeight="1">
      <c r="E114" s="2"/>
      <c r="F114" s="1"/>
      <c r="G114" s="1"/>
      <c r="R114" s="39"/>
      <c r="S114" s="39"/>
      <c r="T114" s="39"/>
      <c r="U114" s="39"/>
      <c r="V114" s="39"/>
      <c r="W114" s="39"/>
      <c r="X114" s="1"/>
      <c r="Y114" s="1"/>
      <c r="Z114" s="39"/>
      <c r="AA114" s="39"/>
      <c r="AB114" s="39"/>
      <c r="AC114" s="39"/>
      <c r="AD114" s="39"/>
      <c r="AE114" s="39"/>
      <c r="AF114" s="39"/>
      <c r="AG114" s="39"/>
      <c r="AH114" s="39"/>
      <c r="AI114" s="39"/>
      <c r="AJ114" s="39"/>
      <c r="AK114" s="39"/>
      <c r="AL114" s="39"/>
      <c r="AM114" s="39"/>
      <c r="AN114" s="1"/>
      <c r="AO114" s="1"/>
      <c r="AP114" s="39"/>
      <c r="AQ114" s="39"/>
      <c r="AR114" s="39"/>
      <c r="AS114" s="39"/>
    </row>
    <row r="115" spans="5:45" ht="21" customHeight="1">
      <c r="E115" s="2"/>
      <c r="F115" s="1"/>
      <c r="G115" s="1"/>
      <c r="R115" s="39"/>
      <c r="S115" s="39"/>
      <c r="T115" s="39"/>
      <c r="U115" s="39"/>
      <c r="V115" s="39"/>
      <c r="W115" s="39"/>
      <c r="X115" s="1"/>
      <c r="Y115" s="1"/>
      <c r="Z115" s="39"/>
      <c r="AA115" s="39"/>
      <c r="AB115" s="39"/>
      <c r="AC115" s="39"/>
      <c r="AD115" s="39"/>
      <c r="AE115" s="39"/>
      <c r="AF115" s="39"/>
      <c r="AG115" s="39"/>
      <c r="AH115" s="39"/>
      <c r="AI115" s="39"/>
      <c r="AJ115" s="39"/>
      <c r="AK115" s="39"/>
      <c r="AL115" s="39"/>
      <c r="AM115" s="39"/>
      <c r="AN115" s="1"/>
      <c r="AO115" s="1"/>
      <c r="AP115" s="39"/>
      <c r="AQ115" s="39"/>
      <c r="AR115" s="39"/>
      <c r="AS115" s="39"/>
    </row>
    <row r="116" spans="5:45" ht="21" customHeight="1">
      <c r="E116" s="2"/>
      <c r="F116" s="1"/>
      <c r="G116" s="1"/>
      <c r="R116" s="39"/>
      <c r="S116" s="39"/>
      <c r="T116" s="39"/>
      <c r="U116" s="39"/>
      <c r="V116" s="39"/>
      <c r="W116" s="39"/>
      <c r="X116" s="1"/>
      <c r="Y116" s="1"/>
      <c r="Z116" s="39"/>
      <c r="AA116" s="39"/>
      <c r="AB116" s="39"/>
      <c r="AC116" s="39"/>
      <c r="AD116" s="39"/>
      <c r="AE116" s="39"/>
      <c r="AF116" s="39"/>
      <c r="AG116" s="39"/>
      <c r="AH116" s="39"/>
      <c r="AI116" s="39"/>
      <c r="AJ116" s="39"/>
      <c r="AK116" s="39"/>
      <c r="AL116" s="39"/>
      <c r="AM116" s="39"/>
      <c r="AN116" s="1"/>
      <c r="AO116" s="1"/>
      <c r="AP116" s="39"/>
      <c r="AQ116" s="39"/>
      <c r="AR116" s="39"/>
      <c r="AS116" s="39"/>
    </row>
    <row r="117" spans="5:45" ht="21" customHeight="1">
      <c r="E117" s="2"/>
      <c r="F117" s="1"/>
      <c r="G117" s="1"/>
      <c r="R117" s="39"/>
      <c r="S117" s="39"/>
      <c r="T117" s="39"/>
      <c r="U117" s="39"/>
      <c r="V117" s="39"/>
      <c r="W117" s="39"/>
      <c r="X117" s="1"/>
      <c r="Y117" s="1"/>
      <c r="Z117" s="39"/>
      <c r="AA117" s="39"/>
      <c r="AB117" s="39"/>
      <c r="AC117" s="39"/>
      <c r="AD117" s="39"/>
      <c r="AE117" s="39"/>
      <c r="AF117" s="39"/>
      <c r="AG117" s="39"/>
      <c r="AH117" s="39"/>
      <c r="AI117" s="39"/>
      <c r="AJ117" s="39"/>
      <c r="AK117" s="39"/>
      <c r="AL117" s="39"/>
      <c r="AM117" s="39"/>
      <c r="AN117" s="1"/>
      <c r="AO117" s="1"/>
      <c r="AP117" s="39"/>
      <c r="AQ117" s="39"/>
      <c r="AR117" s="39"/>
      <c r="AS117" s="39"/>
    </row>
    <row r="118" spans="5:45" ht="21" customHeight="1">
      <c r="E118" s="2"/>
      <c r="F118" s="1"/>
      <c r="G118" s="1"/>
      <c r="R118" s="39"/>
      <c r="S118" s="39"/>
      <c r="T118" s="39"/>
      <c r="U118" s="39"/>
      <c r="V118" s="39"/>
      <c r="W118" s="39"/>
      <c r="X118" s="1"/>
      <c r="Y118" s="1"/>
      <c r="Z118" s="39"/>
      <c r="AA118" s="39"/>
      <c r="AB118" s="39"/>
      <c r="AC118" s="39"/>
      <c r="AD118" s="39"/>
      <c r="AE118" s="39"/>
      <c r="AF118" s="39"/>
      <c r="AG118" s="39"/>
      <c r="AH118" s="39"/>
      <c r="AI118" s="39"/>
      <c r="AJ118" s="39"/>
      <c r="AK118" s="39"/>
      <c r="AL118" s="39"/>
      <c r="AM118" s="39"/>
      <c r="AN118" s="1"/>
      <c r="AO118" s="1"/>
      <c r="AP118" s="39"/>
      <c r="AQ118" s="39"/>
      <c r="AR118" s="39"/>
      <c r="AS118" s="39"/>
    </row>
    <row r="119" spans="5:45" ht="21" customHeight="1">
      <c r="E119" s="2"/>
      <c r="F119" s="1"/>
      <c r="G119" s="1"/>
      <c r="R119" s="39"/>
      <c r="S119" s="39"/>
      <c r="T119" s="39"/>
      <c r="U119" s="39"/>
      <c r="V119" s="39"/>
      <c r="W119" s="39"/>
      <c r="X119" s="1"/>
      <c r="Y119" s="1"/>
      <c r="Z119" s="39"/>
      <c r="AA119" s="39"/>
      <c r="AB119" s="39"/>
      <c r="AC119" s="39"/>
      <c r="AD119" s="39"/>
      <c r="AE119" s="39"/>
      <c r="AF119" s="39"/>
      <c r="AG119" s="39"/>
      <c r="AH119" s="39"/>
      <c r="AI119" s="39"/>
      <c r="AJ119" s="39"/>
      <c r="AK119" s="39"/>
      <c r="AL119" s="39"/>
      <c r="AM119" s="39"/>
      <c r="AN119" s="1"/>
      <c r="AO119" s="1"/>
      <c r="AP119" s="39"/>
      <c r="AQ119" s="39"/>
      <c r="AR119" s="39"/>
      <c r="AS119" s="39"/>
    </row>
    <row r="120" spans="5:45" ht="21" customHeight="1">
      <c r="E120" s="2"/>
      <c r="F120" s="1"/>
      <c r="G120" s="1"/>
      <c r="R120" s="39"/>
      <c r="S120" s="39"/>
      <c r="T120" s="39"/>
      <c r="U120" s="39"/>
      <c r="V120" s="39"/>
      <c r="W120" s="39"/>
      <c r="X120" s="1"/>
      <c r="Y120" s="1"/>
      <c r="Z120" s="39"/>
      <c r="AA120" s="39"/>
      <c r="AB120" s="39"/>
      <c r="AC120" s="39"/>
      <c r="AD120" s="39"/>
      <c r="AE120" s="39"/>
      <c r="AF120" s="39"/>
      <c r="AG120" s="39"/>
      <c r="AH120" s="39"/>
      <c r="AI120" s="39"/>
      <c r="AJ120" s="39"/>
      <c r="AK120" s="39"/>
      <c r="AL120" s="39"/>
      <c r="AM120" s="39"/>
      <c r="AN120" s="1"/>
      <c r="AO120" s="1"/>
      <c r="AP120" s="39"/>
      <c r="AQ120" s="39"/>
      <c r="AR120" s="39"/>
      <c r="AS120" s="39"/>
    </row>
    <row r="121" spans="5:45" ht="21" customHeight="1">
      <c r="E121" s="2"/>
      <c r="F121" s="1"/>
      <c r="G121" s="1"/>
      <c r="R121" s="39"/>
      <c r="S121" s="39"/>
      <c r="T121" s="39"/>
      <c r="U121" s="39"/>
      <c r="V121" s="39"/>
      <c r="W121" s="39"/>
      <c r="X121" s="1"/>
      <c r="Y121" s="1"/>
      <c r="Z121" s="39"/>
      <c r="AA121" s="39"/>
      <c r="AB121" s="39"/>
      <c r="AC121" s="39"/>
      <c r="AD121" s="39"/>
      <c r="AE121" s="39"/>
      <c r="AF121" s="39"/>
      <c r="AG121" s="39"/>
      <c r="AH121" s="39"/>
      <c r="AI121" s="39"/>
      <c r="AJ121" s="39"/>
      <c r="AK121" s="39"/>
      <c r="AL121" s="39"/>
      <c r="AM121" s="39"/>
      <c r="AN121" s="1"/>
      <c r="AO121" s="1"/>
      <c r="AP121" s="39"/>
      <c r="AQ121" s="39"/>
      <c r="AR121" s="39"/>
      <c r="AS121" s="39"/>
    </row>
    <row r="122" spans="5:45" ht="21" customHeight="1">
      <c r="E122" s="2"/>
      <c r="F122" s="1"/>
      <c r="G122" s="1"/>
      <c r="R122" s="39"/>
      <c r="S122" s="39"/>
      <c r="T122" s="39"/>
      <c r="U122" s="39"/>
      <c r="V122" s="39"/>
      <c r="W122" s="39"/>
      <c r="X122" s="1"/>
      <c r="Y122" s="1"/>
      <c r="Z122" s="39"/>
      <c r="AA122" s="39"/>
      <c r="AB122" s="39"/>
      <c r="AC122" s="39"/>
      <c r="AD122" s="39"/>
      <c r="AE122" s="39"/>
      <c r="AF122" s="39"/>
      <c r="AG122" s="39"/>
      <c r="AH122" s="39"/>
      <c r="AI122" s="39"/>
      <c r="AJ122" s="39"/>
      <c r="AK122" s="39"/>
      <c r="AL122" s="39"/>
      <c r="AM122" s="39"/>
      <c r="AN122" s="1"/>
      <c r="AO122" s="1"/>
      <c r="AP122" s="39"/>
      <c r="AQ122" s="39"/>
      <c r="AR122" s="39"/>
      <c r="AS122" s="39"/>
    </row>
    <row r="123" spans="5:45" ht="21" customHeight="1">
      <c r="E123" s="2"/>
      <c r="F123" s="1"/>
      <c r="G123" s="1"/>
      <c r="R123" s="39"/>
      <c r="S123" s="39"/>
      <c r="T123" s="39"/>
      <c r="U123" s="39"/>
      <c r="V123" s="39"/>
      <c r="W123" s="39"/>
      <c r="X123" s="1"/>
      <c r="Y123" s="1"/>
      <c r="Z123" s="39"/>
      <c r="AA123" s="39"/>
      <c r="AB123" s="39"/>
      <c r="AC123" s="39"/>
      <c r="AD123" s="39"/>
      <c r="AE123" s="39"/>
      <c r="AF123" s="39"/>
      <c r="AG123" s="39"/>
      <c r="AH123" s="39"/>
      <c r="AI123" s="39"/>
      <c r="AJ123" s="39"/>
      <c r="AK123" s="39"/>
      <c r="AL123" s="39"/>
      <c r="AM123" s="39"/>
      <c r="AN123" s="1"/>
      <c r="AO123" s="1"/>
      <c r="AP123" s="39"/>
      <c r="AQ123" s="39"/>
      <c r="AR123" s="39"/>
      <c r="AS123" s="39"/>
    </row>
    <row r="124" spans="5:45" ht="21" customHeight="1">
      <c r="E124" s="2"/>
      <c r="F124" s="1"/>
      <c r="G124" s="1"/>
      <c r="R124" s="39"/>
      <c r="S124" s="39"/>
      <c r="T124" s="39"/>
      <c r="U124" s="39"/>
      <c r="V124" s="39"/>
      <c r="W124" s="39"/>
      <c r="X124" s="1"/>
      <c r="Y124" s="1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1"/>
      <c r="AO124" s="1"/>
      <c r="AP124" s="39"/>
      <c r="AQ124" s="39"/>
      <c r="AR124" s="39"/>
      <c r="AS124" s="39"/>
    </row>
    <row r="125" spans="5:45" ht="21" customHeight="1">
      <c r="E125" s="2"/>
      <c r="F125" s="1"/>
      <c r="G125" s="1"/>
      <c r="R125" s="39"/>
      <c r="S125" s="39"/>
      <c r="T125" s="39"/>
      <c r="U125" s="39"/>
      <c r="V125" s="39"/>
      <c r="W125" s="39"/>
      <c r="X125" s="1"/>
      <c r="Y125" s="1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1"/>
      <c r="AO125" s="1"/>
      <c r="AP125" s="39"/>
      <c r="AQ125" s="39"/>
      <c r="AR125" s="39"/>
      <c r="AS125" s="39"/>
    </row>
    <row r="126" spans="5:45" ht="21" customHeight="1">
      <c r="E126" s="2"/>
      <c r="F126" s="1"/>
      <c r="G126" s="1"/>
      <c r="R126" s="39"/>
      <c r="S126" s="39"/>
      <c r="T126" s="39"/>
      <c r="U126" s="39"/>
      <c r="V126" s="39"/>
      <c r="W126" s="39"/>
      <c r="X126" s="1"/>
      <c r="Y126" s="1"/>
      <c r="Z126" s="39"/>
      <c r="AA126" s="39"/>
      <c r="AB126" s="39"/>
      <c r="AC126" s="39"/>
      <c r="AD126" s="39"/>
      <c r="AE126" s="39"/>
      <c r="AF126" s="39"/>
      <c r="AG126" s="39"/>
      <c r="AH126" s="39"/>
      <c r="AI126" s="39"/>
      <c r="AJ126" s="39"/>
      <c r="AK126" s="39"/>
      <c r="AL126" s="39"/>
      <c r="AM126" s="39"/>
      <c r="AN126" s="1"/>
      <c r="AO126" s="1"/>
      <c r="AP126" s="39"/>
      <c r="AQ126" s="39"/>
      <c r="AR126" s="39"/>
      <c r="AS126" s="39"/>
    </row>
    <row r="127" spans="5:45" ht="21" customHeight="1">
      <c r="E127" s="2"/>
      <c r="F127" s="1"/>
      <c r="G127" s="1"/>
      <c r="R127" s="39"/>
      <c r="S127" s="39"/>
      <c r="T127" s="39"/>
      <c r="U127" s="39"/>
      <c r="V127" s="39"/>
      <c r="W127" s="39"/>
      <c r="X127" s="1"/>
      <c r="Y127" s="1"/>
      <c r="Z127" s="39"/>
      <c r="AA127" s="39"/>
      <c r="AB127" s="39"/>
      <c r="AC127" s="39"/>
      <c r="AD127" s="39"/>
      <c r="AE127" s="39"/>
      <c r="AF127" s="39"/>
      <c r="AG127" s="39"/>
      <c r="AH127" s="39"/>
      <c r="AI127" s="39"/>
      <c r="AJ127" s="39"/>
      <c r="AK127" s="39"/>
      <c r="AL127" s="39"/>
      <c r="AM127" s="39"/>
      <c r="AN127" s="1"/>
      <c r="AO127" s="1"/>
      <c r="AP127" s="39"/>
      <c r="AQ127" s="39"/>
      <c r="AR127" s="39"/>
      <c r="AS127" s="39"/>
    </row>
    <row r="128" spans="5:45" ht="21" customHeight="1">
      <c r="E128" s="2"/>
      <c r="F128" s="1"/>
      <c r="G128" s="1"/>
      <c r="R128" s="39"/>
      <c r="S128" s="39"/>
      <c r="T128" s="39"/>
      <c r="U128" s="39"/>
      <c r="V128" s="39"/>
      <c r="W128" s="39"/>
      <c r="X128" s="1"/>
      <c r="Y128" s="1"/>
      <c r="Z128" s="39"/>
      <c r="AA128" s="39"/>
      <c r="AB128" s="39"/>
      <c r="AC128" s="39"/>
      <c r="AD128" s="39"/>
      <c r="AE128" s="39"/>
      <c r="AF128" s="39"/>
      <c r="AG128" s="39"/>
      <c r="AH128" s="39"/>
      <c r="AI128" s="39"/>
      <c r="AJ128" s="39"/>
      <c r="AK128" s="39"/>
      <c r="AL128" s="39"/>
      <c r="AM128" s="39"/>
      <c r="AN128" s="1"/>
      <c r="AO128" s="1"/>
      <c r="AP128" s="39"/>
      <c r="AQ128" s="39"/>
      <c r="AR128" s="39"/>
      <c r="AS128" s="39"/>
    </row>
    <row r="129" spans="5:45" ht="21" customHeight="1">
      <c r="E129" s="2"/>
      <c r="F129" s="1"/>
      <c r="G129" s="1"/>
      <c r="R129" s="39"/>
      <c r="S129" s="39"/>
      <c r="T129" s="39"/>
      <c r="U129" s="39"/>
      <c r="V129" s="39"/>
      <c r="W129" s="39"/>
      <c r="X129" s="1"/>
      <c r="Y129" s="1"/>
      <c r="Z129" s="39"/>
      <c r="AA129" s="39"/>
      <c r="AB129" s="39"/>
      <c r="AC129" s="39"/>
      <c r="AD129" s="39"/>
      <c r="AE129" s="39"/>
      <c r="AF129" s="39"/>
      <c r="AG129" s="39"/>
      <c r="AH129" s="39"/>
      <c r="AI129" s="39"/>
      <c r="AJ129" s="39"/>
      <c r="AK129" s="39"/>
      <c r="AL129" s="39"/>
      <c r="AM129" s="39"/>
      <c r="AN129" s="1"/>
      <c r="AO129" s="1"/>
      <c r="AP129" s="39"/>
      <c r="AQ129" s="39"/>
      <c r="AR129" s="39"/>
      <c r="AS129" s="39"/>
    </row>
    <row r="130" spans="5:45" ht="21" customHeight="1">
      <c r="E130" s="2"/>
      <c r="F130" s="1"/>
      <c r="G130" s="1"/>
      <c r="R130" s="39"/>
      <c r="S130" s="39"/>
      <c r="T130" s="39"/>
      <c r="U130" s="39"/>
      <c r="V130" s="39"/>
      <c r="W130" s="39"/>
      <c r="X130" s="1"/>
      <c r="Y130" s="1"/>
      <c r="Z130" s="39"/>
      <c r="AA130" s="39"/>
      <c r="AB130" s="39"/>
      <c r="AC130" s="39"/>
      <c r="AD130" s="39"/>
      <c r="AE130" s="39"/>
      <c r="AF130" s="39"/>
      <c r="AG130" s="39"/>
      <c r="AH130" s="39"/>
      <c r="AI130" s="39"/>
      <c r="AJ130" s="39"/>
      <c r="AK130" s="39"/>
      <c r="AL130" s="39"/>
      <c r="AM130" s="39"/>
      <c r="AN130" s="1"/>
      <c r="AO130" s="1"/>
      <c r="AP130" s="39"/>
      <c r="AQ130" s="39"/>
      <c r="AR130" s="39"/>
      <c r="AS130" s="39"/>
    </row>
    <row r="131" spans="5:45" ht="21" customHeight="1">
      <c r="E131" s="2"/>
      <c r="F131" s="1"/>
      <c r="G131" s="1"/>
      <c r="R131" s="39"/>
      <c r="S131" s="39"/>
      <c r="T131" s="39"/>
      <c r="U131" s="39"/>
      <c r="V131" s="39"/>
      <c r="W131" s="39"/>
      <c r="X131" s="1"/>
      <c r="Y131" s="1"/>
      <c r="Z131" s="39"/>
      <c r="AA131" s="39"/>
      <c r="AB131" s="39"/>
      <c r="AC131" s="39"/>
      <c r="AD131" s="39"/>
      <c r="AE131" s="39"/>
      <c r="AF131" s="39"/>
      <c r="AG131" s="39"/>
      <c r="AH131" s="39"/>
      <c r="AI131" s="39"/>
      <c r="AJ131" s="39"/>
      <c r="AK131" s="39"/>
      <c r="AL131" s="39"/>
      <c r="AM131" s="39"/>
      <c r="AN131" s="1"/>
      <c r="AO131" s="1"/>
      <c r="AP131" s="39"/>
      <c r="AQ131" s="39"/>
      <c r="AR131" s="39"/>
      <c r="AS131" s="39"/>
    </row>
    <row r="132" spans="5:45" ht="21" customHeight="1">
      <c r="E132" s="2"/>
      <c r="F132" s="1"/>
      <c r="G132" s="1"/>
      <c r="R132" s="39"/>
      <c r="S132" s="39"/>
      <c r="T132" s="39"/>
      <c r="U132" s="39"/>
      <c r="V132" s="39"/>
      <c r="W132" s="39"/>
      <c r="X132" s="1"/>
      <c r="Y132" s="1"/>
      <c r="Z132" s="39"/>
      <c r="AA132" s="39"/>
      <c r="AB132" s="39"/>
      <c r="AC132" s="39"/>
      <c r="AD132" s="39"/>
      <c r="AE132" s="39"/>
      <c r="AF132" s="39"/>
      <c r="AG132" s="39"/>
      <c r="AH132" s="39"/>
      <c r="AI132" s="39"/>
      <c r="AJ132" s="39"/>
      <c r="AK132" s="39"/>
      <c r="AL132" s="39"/>
      <c r="AM132" s="39"/>
      <c r="AN132" s="1"/>
      <c r="AO132" s="1"/>
      <c r="AP132" s="39"/>
      <c r="AQ132" s="39"/>
      <c r="AR132" s="39"/>
      <c r="AS132" s="39"/>
    </row>
    <row r="133" spans="5:45" ht="21" customHeight="1">
      <c r="E133" s="2"/>
      <c r="F133" s="1"/>
      <c r="G133" s="1"/>
      <c r="R133" s="39"/>
      <c r="S133" s="39"/>
      <c r="T133" s="39"/>
      <c r="U133" s="39"/>
      <c r="V133" s="39"/>
      <c r="W133" s="39"/>
      <c r="X133" s="1"/>
      <c r="Y133" s="1"/>
      <c r="Z133" s="39"/>
      <c r="AA133" s="39"/>
      <c r="AB133" s="39"/>
      <c r="AC133" s="39"/>
      <c r="AD133" s="39"/>
      <c r="AE133" s="39"/>
      <c r="AF133" s="39"/>
      <c r="AG133" s="39"/>
      <c r="AH133" s="39"/>
      <c r="AI133" s="39"/>
      <c r="AJ133" s="39"/>
      <c r="AK133" s="39"/>
      <c r="AL133" s="39"/>
      <c r="AM133" s="39"/>
      <c r="AN133" s="1"/>
      <c r="AO133" s="1"/>
      <c r="AP133" s="39"/>
      <c r="AQ133" s="39"/>
      <c r="AR133" s="39"/>
      <c r="AS133" s="39"/>
    </row>
    <row r="134" spans="5:45" ht="21" customHeight="1">
      <c r="E134" s="2"/>
      <c r="F134" s="1"/>
      <c r="G134" s="1"/>
      <c r="R134" s="39"/>
      <c r="S134" s="39"/>
      <c r="T134" s="39"/>
      <c r="U134" s="39"/>
      <c r="V134" s="39"/>
      <c r="W134" s="39"/>
      <c r="X134" s="1"/>
      <c r="Y134" s="1"/>
      <c r="Z134" s="39"/>
      <c r="AA134" s="39"/>
      <c r="AB134" s="39"/>
      <c r="AC134" s="39"/>
      <c r="AD134" s="39"/>
      <c r="AE134" s="39"/>
      <c r="AF134" s="39"/>
      <c r="AG134" s="39"/>
      <c r="AH134" s="39"/>
      <c r="AI134" s="39"/>
      <c r="AJ134" s="39"/>
      <c r="AK134" s="39"/>
      <c r="AL134" s="39"/>
      <c r="AM134" s="39"/>
      <c r="AN134" s="1"/>
      <c r="AO134" s="1"/>
      <c r="AP134" s="39"/>
      <c r="AQ134" s="39"/>
      <c r="AR134" s="39"/>
      <c r="AS134" s="39"/>
    </row>
    <row r="135" spans="5:45" ht="21" customHeight="1">
      <c r="E135" s="2"/>
      <c r="F135" s="1"/>
      <c r="G135" s="1"/>
      <c r="R135" s="39"/>
      <c r="S135" s="39"/>
      <c r="T135" s="39"/>
      <c r="U135" s="39"/>
      <c r="V135" s="39"/>
      <c r="W135" s="39"/>
      <c r="X135" s="1"/>
      <c r="Y135" s="1"/>
      <c r="Z135" s="39"/>
      <c r="AA135" s="39"/>
      <c r="AB135" s="39"/>
      <c r="AC135" s="39"/>
      <c r="AD135" s="39"/>
      <c r="AE135" s="39"/>
      <c r="AF135" s="39"/>
      <c r="AG135" s="39"/>
      <c r="AH135" s="39"/>
      <c r="AI135" s="39"/>
      <c r="AJ135" s="39"/>
      <c r="AK135" s="39"/>
      <c r="AL135" s="39"/>
      <c r="AM135" s="39"/>
      <c r="AN135" s="1"/>
      <c r="AO135" s="1"/>
      <c r="AP135" s="39"/>
      <c r="AQ135" s="39"/>
      <c r="AR135" s="39"/>
      <c r="AS135" s="39"/>
    </row>
    <row r="136" spans="5:45" ht="21" customHeight="1">
      <c r="E136" s="2"/>
      <c r="F136" s="1"/>
      <c r="G136" s="1"/>
      <c r="R136" s="39"/>
      <c r="S136" s="39"/>
      <c r="T136" s="39"/>
      <c r="U136" s="39"/>
      <c r="V136" s="39"/>
      <c r="W136" s="39"/>
      <c r="X136" s="1"/>
      <c r="Y136" s="1"/>
      <c r="Z136" s="39"/>
      <c r="AA136" s="39"/>
      <c r="AB136" s="39"/>
      <c r="AC136" s="39"/>
      <c r="AD136" s="39"/>
      <c r="AE136" s="39"/>
      <c r="AF136" s="39"/>
      <c r="AG136" s="39"/>
      <c r="AH136" s="39"/>
      <c r="AI136" s="39"/>
      <c r="AJ136" s="39"/>
      <c r="AK136" s="39"/>
      <c r="AL136" s="39"/>
      <c r="AM136" s="39"/>
      <c r="AN136" s="1"/>
      <c r="AO136" s="1"/>
      <c r="AP136" s="39"/>
      <c r="AQ136" s="39"/>
      <c r="AR136" s="39"/>
      <c r="AS136" s="39"/>
    </row>
    <row r="137" spans="5:45" ht="21" customHeight="1">
      <c r="E137" s="2"/>
      <c r="F137" s="1"/>
      <c r="G137" s="1"/>
      <c r="R137" s="39"/>
      <c r="S137" s="39"/>
      <c r="T137" s="39"/>
      <c r="U137" s="39"/>
      <c r="V137" s="39"/>
      <c r="W137" s="39"/>
      <c r="X137" s="1"/>
      <c r="Y137" s="1"/>
      <c r="Z137" s="39"/>
      <c r="AA137" s="39"/>
      <c r="AB137" s="39"/>
      <c r="AC137" s="39"/>
      <c r="AD137" s="39"/>
      <c r="AE137" s="39"/>
      <c r="AF137" s="39"/>
      <c r="AG137" s="39"/>
      <c r="AH137" s="39"/>
      <c r="AI137" s="39"/>
      <c r="AJ137" s="39"/>
      <c r="AK137" s="39"/>
      <c r="AL137" s="39"/>
      <c r="AM137" s="39"/>
      <c r="AN137" s="1"/>
      <c r="AO137" s="1"/>
      <c r="AP137" s="39"/>
      <c r="AQ137" s="39"/>
      <c r="AR137" s="39"/>
      <c r="AS137" s="39"/>
    </row>
    <row r="138" spans="5:45" ht="21" customHeight="1">
      <c r="E138" s="2"/>
      <c r="F138" s="1"/>
      <c r="G138" s="1"/>
      <c r="R138" s="39"/>
      <c r="S138" s="39"/>
      <c r="T138" s="39"/>
      <c r="U138" s="39"/>
      <c r="V138" s="39"/>
      <c r="W138" s="39"/>
      <c r="X138" s="1"/>
      <c r="Y138" s="1"/>
      <c r="Z138" s="39"/>
      <c r="AA138" s="39"/>
      <c r="AB138" s="39"/>
      <c r="AC138" s="39"/>
      <c r="AD138" s="39"/>
      <c r="AE138" s="39"/>
      <c r="AF138" s="39"/>
      <c r="AG138" s="39"/>
      <c r="AH138" s="39"/>
      <c r="AI138" s="39"/>
      <c r="AJ138" s="39"/>
      <c r="AK138" s="39"/>
      <c r="AL138" s="39"/>
      <c r="AM138" s="39"/>
      <c r="AN138" s="1"/>
      <c r="AO138" s="1"/>
      <c r="AP138" s="39"/>
      <c r="AQ138" s="39"/>
      <c r="AR138" s="39"/>
      <c r="AS138" s="39"/>
    </row>
    <row r="139" spans="5:45" ht="21" customHeight="1">
      <c r="E139" s="2"/>
      <c r="F139" s="1"/>
      <c r="G139" s="1"/>
      <c r="R139" s="39"/>
      <c r="S139" s="39"/>
      <c r="T139" s="39"/>
      <c r="U139" s="39"/>
      <c r="V139" s="39"/>
      <c r="W139" s="39"/>
      <c r="X139" s="1"/>
      <c r="Y139" s="1"/>
      <c r="Z139" s="39"/>
      <c r="AA139" s="39"/>
      <c r="AB139" s="39"/>
      <c r="AC139" s="39"/>
      <c r="AD139" s="39"/>
      <c r="AE139" s="39"/>
      <c r="AF139" s="39"/>
      <c r="AG139" s="39"/>
      <c r="AH139" s="39"/>
      <c r="AI139" s="39"/>
      <c r="AJ139" s="39"/>
      <c r="AK139" s="39"/>
      <c r="AL139" s="39"/>
      <c r="AM139" s="39"/>
      <c r="AN139" s="1"/>
      <c r="AO139" s="1"/>
      <c r="AP139" s="39"/>
      <c r="AQ139" s="39"/>
      <c r="AR139" s="39"/>
      <c r="AS139" s="39"/>
    </row>
    <row r="140" spans="5:45" ht="21" customHeight="1">
      <c r="E140" s="2"/>
      <c r="F140" s="1"/>
      <c r="G140" s="1"/>
      <c r="R140" s="39"/>
      <c r="S140" s="39"/>
      <c r="T140" s="39"/>
      <c r="U140" s="39"/>
      <c r="V140" s="39"/>
      <c r="W140" s="39"/>
      <c r="X140" s="1"/>
      <c r="Y140" s="1"/>
      <c r="Z140" s="39"/>
      <c r="AA140" s="39"/>
      <c r="AB140" s="39"/>
      <c r="AC140" s="39"/>
      <c r="AD140" s="39"/>
      <c r="AE140" s="39"/>
      <c r="AF140" s="39"/>
      <c r="AG140" s="39"/>
      <c r="AH140" s="39"/>
      <c r="AI140" s="39"/>
      <c r="AJ140" s="39"/>
      <c r="AK140" s="39"/>
      <c r="AL140" s="39"/>
      <c r="AM140" s="39"/>
      <c r="AN140" s="1"/>
      <c r="AO140" s="1"/>
      <c r="AP140" s="39"/>
      <c r="AQ140" s="39"/>
      <c r="AR140" s="39"/>
      <c r="AS140" s="39"/>
    </row>
    <row r="141" spans="5:45" ht="21" customHeight="1">
      <c r="E141" s="2"/>
      <c r="F141" s="1"/>
      <c r="G141" s="1"/>
      <c r="R141" s="39"/>
      <c r="S141" s="39"/>
      <c r="T141" s="39"/>
      <c r="U141" s="39"/>
      <c r="V141" s="39"/>
      <c r="W141" s="39"/>
      <c r="X141" s="1"/>
      <c r="Y141" s="1"/>
      <c r="Z141" s="39"/>
      <c r="AA141" s="39"/>
      <c r="AB141" s="39"/>
      <c r="AC141" s="39"/>
      <c r="AD141" s="39"/>
      <c r="AE141" s="39"/>
      <c r="AF141" s="39"/>
      <c r="AG141" s="39"/>
      <c r="AH141" s="39"/>
      <c r="AI141" s="39"/>
      <c r="AJ141" s="39"/>
      <c r="AK141" s="39"/>
      <c r="AL141" s="39"/>
      <c r="AM141" s="39"/>
      <c r="AN141" s="1"/>
      <c r="AO141" s="1"/>
      <c r="AP141" s="39"/>
      <c r="AQ141" s="39"/>
      <c r="AR141" s="39"/>
      <c r="AS141" s="39"/>
    </row>
    <row r="142" spans="5:45" ht="21" customHeight="1">
      <c r="E142" s="2"/>
      <c r="F142" s="1"/>
      <c r="G142" s="1"/>
      <c r="R142" s="39"/>
      <c r="S142" s="39"/>
      <c r="T142" s="39"/>
      <c r="U142" s="39"/>
      <c r="V142" s="39"/>
      <c r="W142" s="39"/>
      <c r="X142" s="1"/>
      <c r="Y142" s="1"/>
      <c r="Z142" s="39"/>
      <c r="AA142" s="39"/>
      <c r="AB142" s="39"/>
      <c r="AC142" s="39"/>
      <c r="AD142" s="39"/>
      <c r="AE142" s="39"/>
      <c r="AF142" s="39"/>
      <c r="AG142" s="39"/>
      <c r="AH142" s="39"/>
      <c r="AI142" s="39"/>
      <c r="AJ142" s="39"/>
      <c r="AK142" s="39"/>
      <c r="AL142" s="39"/>
      <c r="AM142" s="39"/>
      <c r="AN142" s="1"/>
      <c r="AO142" s="1"/>
      <c r="AP142" s="39"/>
      <c r="AQ142" s="39"/>
      <c r="AR142" s="39"/>
      <c r="AS142" s="39"/>
    </row>
    <row r="143" spans="5:45" ht="21" customHeight="1">
      <c r="E143" s="2"/>
      <c r="F143" s="1"/>
      <c r="G143" s="1"/>
      <c r="R143" s="39"/>
      <c r="S143" s="39"/>
      <c r="T143" s="39"/>
      <c r="U143" s="39"/>
      <c r="V143" s="39"/>
      <c r="W143" s="39"/>
      <c r="X143" s="1"/>
      <c r="Y143" s="1"/>
      <c r="Z143" s="39"/>
      <c r="AA143" s="39"/>
      <c r="AB143" s="39"/>
      <c r="AC143" s="39"/>
      <c r="AD143" s="39"/>
      <c r="AE143" s="39"/>
      <c r="AF143" s="39"/>
      <c r="AG143" s="39"/>
      <c r="AH143" s="39"/>
      <c r="AI143" s="39"/>
      <c r="AJ143" s="39"/>
      <c r="AK143" s="39"/>
      <c r="AL143" s="39"/>
      <c r="AM143" s="39"/>
      <c r="AN143" s="1"/>
      <c r="AO143" s="1"/>
      <c r="AP143" s="39"/>
      <c r="AQ143" s="39"/>
      <c r="AR143" s="39"/>
      <c r="AS143" s="39"/>
    </row>
    <row r="144" spans="5:45" ht="21" customHeight="1">
      <c r="E144" s="2"/>
      <c r="F144" s="1"/>
      <c r="G144" s="1"/>
      <c r="R144" s="39"/>
      <c r="S144" s="39"/>
      <c r="T144" s="39"/>
      <c r="U144" s="39"/>
      <c r="V144" s="39"/>
      <c r="W144" s="39"/>
      <c r="X144" s="1"/>
      <c r="Y144" s="1"/>
      <c r="Z144" s="39"/>
      <c r="AA144" s="39"/>
      <c r="AB144" s="39"/>
      <c r="AC144" s="39"/>
      <c r="AD144" s="39"/>
      <c r="AE144" s="39"/>
      <c r="AF144" s="39"/>
      <c r="AG144" s="39"/>
      <c r="AH144" s="39"/>
      <c r="AI144" s="39"/>
      <c r="AJ144" s="39"/>
      <c r="AK144" s="39"/>
      <c r="AL144" s="39"/>
      <c r="AM144" s="39"/>
      <c r="AN144" s="1"/>
      <c r="AO144" s="1"/>
      <c r="AP144" s="39"/>
      <c r="AQ144" s="39"/>
      <c r="AR144" s="39"/>
      <c r="AS144" s="39"/>
    </row>
    <row r="145" spans="5:45" ht="21" customHeight="1">
      <c r="E145" s="2"/>
      <c r="F145" s="1"/>
      <c r="G145" s="1"/>
      <c r="R145" s="39"/>
      <c r="S145" s="39"/>
      <c r="T145" s="39"/>
      <c r="U145" s="39"/>
      <c r="V145" s="39"/>
      <c r="W145" s="39"/>
      <c r="X145" s="1"/>
      <c r="Y145" s="1"/>
      <c r="Z145" s="39"/>
      <c r="AA145" s="39"/>
      <c r="AB145" s="39"/>
      <c r="AC145" s="39"/>
      <c r="AD145" s="39"/>
      <c r="AE145" s="39"/>
      <c r="AF145" s="39"/>
      <c r="AG145" s="39"/>
      <c r="AH145" s="39"/>
      <c r="AI145" s="39"/>
      <c r="AJ145" s="39"/>
      <c r="AK145" s="39"/>
      <c r="AL145" s="39"/>
      <c r="AM145" s="39"/>
      <c r="AN145" s="1"/>
      <c r="AO145" s="1"/>
      <c r="AP145" s="39"/>
      <c r="AQ145" s="39"/>
      <c r="AR145" s="39"/>
      <c r="AS145" s="39"/>
    </row>
    <row r="146" spans="5:45" ht="21" customHeight="1">
      <c r="E146" s="2"/>
      <c r="F146" s="1"/>
      <c r="G146" s="1"/>
      <c r="R146" s="39"/>
      <c r="S146" s="39"/>
      <c r="T146" s="39"/>
      <c r="U146" s="39"/>
      <c r="V146" s="39"/>
      <c r="W146" s="39"/>
      <c r="X146" s="1"/>
      <c r="Y146" s="1"/>
      <c r="Z146" s="39"/>
      <c r="AA146" s="39"/>
      <c r="AB146" s="39"/>
      <c r="AC146" s="39"/>
      <c r="AD146" s="39"/>
      <c r="AE146" s="39"/>
      <c r="AF146" s="39"/>
      <c r="AG146" s="39"/>
      <c r="AH146" s="39"/>
      <c r="AI146" s="39"/>
      <c r="AJ146" s="39"/>
      <c r="AK146" s="39"/>
      <c r="AL146" s="39"/>
      <c r="AM146" s="39"/>
      <c r="AN146" s="1"/>
      <c r="AO146" s="1"/>
      <c r="AP146" s="39"/>
      <c r="AQ146" s="39"/>
      <c r="AR146" s="39"/>
      <c r="AS146" s="39"/>
    </row>
    <row r="147" spans="5:45" ht="21" customHeight="1">
      <c r="E147" s="2"/>
      <c r="F147" s="1"/>
      <c r="G147" s="1"/>
      <c r="R147" s="39"/>
      <c r="S147" s="39"/>
      <c r="T147" s="39"/>
      <c r="U147" s="39"/>
      <c r="V147" s="39"/>
      <c r="W147" s="39"/>
      <c r="X147" s="1"/>
      <c r="Y147" s="1"/>
      <c r="Z147" s="39"/>
      <c r="AA147" s="39"/>
      <c r="AB147" s="39"/>
      <c r="AC147" s="39"/>
      <c r="AD147" s="39"/>
      <c r="AE147" s="39"/>
      <c r="AF147" s="39"/>
      <c r="AG147" s="39"/>
      <c r="AH147" s="39"/>
      <c r="AI147" s="39"/>
      <c r="AJ147" s="39"/>
      <c r="AK147" s="39"/>
      <c r="AL147" s="39"/>
      <c r="AM147" s="39"/>
      <c r="AN147" s="1"/>
      <c r="AO147" s="1"/>
      <c r="AP147" s="39"/>
      <c r="AQ147" s="39"/>
      <c r="AR147" s="39"/>
      <c r="AS147" s="39"/>
    </row>
    <row r="148" spans="5:45" ht="21" customHeight="1">
      <c r="E148" s="2"/>
      <c r="F148" s="1"/>
      <c r="G148" s="1"/>
      <c r="R148" s="39"/>
      <c r="S148" s="39"/>
      <c r="T148" s="39"/>
      <c r="U148" s="39"/>
      <c r="V148" s="39"/>
      <c r="W148" s="39"/>
      <c r="X148" s="1"/>
      <c r="Y148" s="1"/>
      <c r="Z148" s="39"/>
      <c r="AA148" s="39"/>
      <c r="AB148" s="39"/>
      <c r="AC148" s="39"/>
      <c r="AD148" s="39"/>
      <c r="AE148" s="39"/>
      <c r="AF148" s="39"/>
      <c r="AG148" s="39"/>
      <c r="AH148" s="39"/>
      <c r="AI148" s="39"/>
      <c r="AJ148" s="39"/>
      <c r="AK148" s="39"/>
      <c r="AL148" s="39"/>
      <c r="AM148" s="39"/>
      <c r="AN148" s="1"/>
      <c r="AO148" s="1"/>
      <c r="AP148" s="39"/>
      <c r="AQ148" s="39"/>
      <c r="AR148" s="39"/>
      <c r="AS148" s="39"/>
    </row>
    <row r="149" spans="5:45" ht="21" customHeight="1">
      <c r="E149" s="2"/>
      <c r="F149" s="1"/>
      <c r="G149" s="1"/>
      <c r="R149" s="39"/>
      <c r="S149" s="39"/>
      <c r="T149" s="39"/>
      <c r="U149" s="39"/>
      <c r="V149" s="39"/>
      <c r="W149" s="39"/>
      <c r="X149" s="1"/>
      <c r="Y149" s="1"/>
      <c r="Z149" s="39"/>
      <c r="AA149" s="39"/>
      <c r="AB149" s="39"/>
      <c r="AC149" s="39"/>
      <c r="AD149" s="39"/>
      <c r="AE149" s="39"/>
      <c r="AF149" s="39"/>
      <c r="AG149" s="39"/>
      <c r="AH149" s="39"/>
      <c r="AI149" s="39"/>
      <c r="AJ149" s="39"/>
      <c r="AK149" s="39"/>
      <c r="AL149" s="39"/>
      <c r="AM149" s="39"/>
      <c r="AN149" s="1"/>
      <c r="AO149" s="1"/>
      <c r="AP149" s="39"/>
      <c r="AQ149" s="39"/>
      <c r="AR149" s="39"/>
      <c r="AS149" s="39"/>
    </row>
    <row r="150" spans="5:45" ht="21" customHeight="1">
      <c r="E150" s="2"/>
      <c r="F150" s="1"/>
      <c r="G150" s="1"/>
      <c r="R150" s="39"/>
      <c r="S150" s="39"/>
      <c r="T150" s="39"/>
      <c r="U150" s="39"/>
      <c r="V150" s="39"/>
      <c r="W150" s="39"/>
      <c r="X150" s="1"/>
      <c r="Y150" s="1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1"/>
      <c r="AO150" s="1"/>
      <c r="AP150" s="39"/>
      <c r="AQ150" s="39"/>
      <c r="AR150" s="39"/>
      <c r="AS150" s="39"/>
    </row>
    <row r="151" spans="5:45" ht="21" customHeight="1">
      <c r="E151" s="2"/>
      <c r="F151" s="1"/>
      <c r="G151" s="1"/>
      <c r="R151" s="39"/>
      <c r="S151" s="39"/>
      <c r="T151" s="39"/>
      <c r="U151" s="39"/>
      <c r="V151" s="39"/>
      <c r="W151" s="39"/>
      <c r="X151" s="1"/>
      <c r="Y151" s="1"/>
      <c r="Z151" s="39"/>
      <c r="AA151" s="39"/>
      <c r="AB151" s="39"/>
      <c r="AC151" s="39"/>
      <c r="AD151" s="39"/>
      <c r="AE151" s="39"/>
      <c r="AF151" s="39"/>
      <c r="AG151" s="39"/>
      <c r="AH151" s="39"/>
      <c r="AI151" s="39"/>
      <c r="AJ151" s="39"/>
      <c r="AK151" s="39"/>
      <c r="AL151" s="39"/>
      <c r="AM151" s="39"/>
      <c r="AN151" s="1"/>
      <c r="AO151" s="1"/>
      <c r="AP151" s="39"/>
      <c r="AQ151" s="39"/>
      <c r="AR151" s="39"/>
      <c r="AS151" s="39"/>
    </row>
    <row r="152" spans="5:45" ht="21" customHeight="1">
      <c r="E152" s="2"/>
      <c r="F152" s="1"/>
      <c r="G152" s="1"/>
      <c r="R152" s="39"/>
      <c r="S152" s="39"/>
      <c r="T152" s="39"/>
      <c r="U152" s="39"/>
      <c r="V152" s="39"/>
      <c r="W152" s="39"/>
      <c r="X152" s="1"/>
      <c r="Y152" s="1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1"/>
      <c r="AO152" s="1"/>
      <c r="AP152" s="39"/>
      <c r="AQ152" s="39"/>
      <c r="AR152" s="39"/>
      <c r="AS152" s="39"/>
    </row>
    <row r="153" spans="5:45" ht="21" customHeight="1">
      <c r="E153" s="2"/>
      <c r="F153" s="1"/>
      <c r="G153" s="1"/>
      <c r="R153" s="39"/>
      <c r="S153" s="39"/>
      <c r="T153" s="39"/>
      <c r="U153" s="39"/>
      <c r="V153" s="39"/>
      <c r="W153" s="39"/>
      <c r="X153" s="1"/>
      <c r="Y153" s="1"/>
      <c r="Z153" s="39"/>
      <c r="AA153" s="39"/>
      <c r="AB153" s="39"/>
      <c r="AC153" s="39"/>
      <c r="AD153" s="39"/>
      <c r="AE153" s="39"/>
      <c r="AF153" s="39"/>
      <c r="AG153" s="39"/>
      <c r="AH153" s="39"/>
      <c r="AI153" s="39"/>
      <c r="AJ153" s="39"/>
      <c r="AK153" s="39"/>
      <c r="AL153" s="39"/>
      <c r="AM153" s="39"/>
      <c r="AN153" s="1"/>
      <c r="AO153" s="1"/>
      <c r="AP153" s="39"/>
      <c r="AQ153" s="39"/>
      <c r="AR153" s="39"/>
      <c r="AS153" s="39"/>
    </row>
    <row r="154" spans="5:45" ht="21" customHeight="1">
      <c r="E154" s="2"/>
      <c r="F154" s="1"/>
      <c r="G154" s="1"/>
      <c r="R154" s="39"/>
      <c r="S154" s="39"/>
      <c r="T154" s="39"/>
      <c r="U154" s="39"/>
      <c r="V154" s="39"/>
      <c r="W154" s="39"/>
      <c r="X154" s="1"/>
      <c r="Y154" s="1"/>
      <c r="Z154" s="39"/>
      <c r="AA154" s="39"/>
      <c r="AB154" s="39"/>
      <c r="AC154" s="39"/>
      <c r="AD154" s="39"/>
      <c r="AE154" s="39"/>
      <c r="AF154" s="39"/>
      <c r="AG154" s="39"/>
      <c r="AH154" s="39"/>
      <c r="AI154" s="39"/>
      <c r="AJ154" s="39"/>
      <c r="AK154" s="39"/>
      <c r="AL154" s="39"/>
      <c r="AM154" s="39"/>
      <c r="AN154" s="1"/>
      <c r="AO154" s="1"/>
      <c r="AP154" s="39"/>
      <c r="AQ154" s="39"/>
      <c r="AR154" s="39"/>
      <c r="AS154" s="39"/>
    </row>
    <row r="155" spans="5:45" ht="21" customHeight="1">
      <c r="E155" s="2"/>
      <c r="F155" s="1"/>
      <c r="G155" s="1"/>
      <c r="R155" s="39"/>
      <c r="S155" s="39"/>
      <c r="T155" s="39"/>
      <c r="U155" s="39"/>
      <c r="V155" s="39"/>
      <c r="W155" s="39"/>
      <c r="X155" s="1"/>
      <c r="Y155" s="1"/>
      <c r="Z155" s="39"/>
      <c r="AA155" s="39"/>
      <c r="AB155" s="39"/>
      <c r="AC155" s="39"/>
      <c r="AD155" s="39"/>
      <c r="AE155" s="39"/>
      <c r="AF155" s="39"/>
      <c r="AG155" s="39"/>
      <c r="AH155" s="39"/>
      <c r="AI155" s="39"/>
      <c r="AJ155" s="39"/>
      <c r="AK155" s="39"/>
      <c r="AL155" s="39"/>
      <c r="AM155" s="39"/>
      <c r="AN155" s="1"/>
      <c r="AO155" s="1"/>
      <c r="AP155" s="39"/>
      <c r="AQ155" s="39"/>
      <c r="AR155" s="39"/>
      <c r="AS155" s="39"/>
    </row>
    <row r="156" spans="5:45" ht="21" customHeight="1">
      <c r="E156" s="2"/>
      <c r="F156" s="1"/>
      <c r="G156" s="1"/>
      <c r="R156" s="39"/>
      <c r="S156" s="39"/>
      <c r="T156" s="39"/>
      <c r="U156" s="39"/>
      <c r="V156" s="39"/>
      <c r="W156" s="39"/>
      <c r="X156" s="1"/>
      <c r="Y156" s="1"/>
      <c r="Z156" s="39"/>
      <c r="AA156" s="39"/>
      <c r="AB156" s="39"/>
      <c r="AC156" s="39"/>
      <c r="AD156" s="39"/>
      <c r="AE156" s="39"/>
      <c r="AF156" s="39"/>
      <c r="AG156" s="39"/>
      <c r="AH156" s="39"/>
      <c r="AI156" s="39"/>
      <c r="AJ156" s="39"/>
      <c r="AK156" s="39"/>
      <c r="AL156" s="39"/>
      <c r="AM156" s="39"/>
      <c r="AN156" s="1"/>
      <c r="AO156" s="1"/>
      <c r="AP156" s="39"/>
      <c r="AQ156" s="39"/>
      <c r="AR156" s="39"/>
      <c r="AS156" s="39"/>
    </row>
    <row r="157" spans="5:45" ht="21" customHeight="1">
      <c r="E157" s="2"/>
      <c r="F157" s="1"/>
      <c r="G157" s="1"/>
      <c r="R157" s="39"/>
      <c r="S157" s="39"/>
      <c r="T157" s="39"/>
      <c r="U157" s="39"/>
      <c r="V157" s="39"/>
      <c r="W157" s="39"/>
      <c r="X157" s="1"/>
      <c r="Y157" s="1"/>
      <c r="Z157" s="39"/>
      <c r="AA157" s="39"/>
      <c r="AB157" s="39"/>
      <c r="AC157" s="39"/>
      <c r="AD157" s="39"/>
      <c r="AE157" s="39"/>
      <c r="AF157" s="39"/>
      <c r="AG157" s="39"/>
      <c r="AH157" s="39"/>
      <c r="AI157" s="39"/>
      <c r="AJ157" s="39"/>
      <c r="AK157" s="39"/>
      <c r="AL157" s="39"/>
      <c r="AM157" s="39"/>
      <c r="AN157" s="1"/>
      <c r="AO157" s="1"/>
      <c r="AP157" s="39"/>
      <c r="AQ157" s="39"/>
      <c r="AR157" s="39"/>
      <c r="AS157" s="39"/>
    </row>
    <row r="158" spans="5:45" ht="21" customHeight="1">
      <c r="E158" s="2"/>
      <c r="F158" s="1"/>
      <c r="G158" s="1"/>
      <c r="R158" s="39"/>
      <c r="S158" s="39"/>
      <c r="T158" s="39"/>
      <c r="U158" s="39"/>
      <c r="V158" s="39"/>
      <c r="W158" s="39"/>
      <c r="X158" s="1"/>
      <c r="Y158" s="1"/>
      <c r="Z158" s="39"/>
      <c r="AA158" s="39"/>
      <c r="AB158" s="39"/>
      <c r="AC158" s="39"/>
      <c r="AD158" s="39"/>
      <c r="AE158" s="39"/>
      <c r="AF158" s="39"/>
      <c r="AG158" s="39"/>
      <c r="AH158" s="39"/>
      <c r="AI158" s="39"/>
      <c r="AJ158" s="39"/>
      <c r="AK158" s="39"/>
      <c r="AL158" s="39"/>
      <c r="AM158" s="39"/>
      <c r="AN158" s="1"/>
      <c r="AO158" s="1"/>
      <c r="AP158" s="39"/>
      <c r="AQ158" s="39"/>
      <c r="AR158" s="39"/>
      <c r="AS158" s="39"/>
    </row>
    <row r="159" spans="5:45" ht="21" customHeight="1">
      <c r="E159" s="2"/>
      <c r="F159" s="1"/>
      <c r="G159" s="1"/>
      <c r="R159" s="39"/>
      <c r="S159" s="39"/>
      <c r="T159" s="39"/>
      <c r="U159" s="39"/>
      <c r="V159" s="39"/>
      <c r="W159" s="39"/>
      <c r="X159" s="1"/>
      <c r="Y159" s="1"/>
      <c r="Z159" s="39"/>
      <c r="AA159" s="39"/>
      <c r="AB159" s="39"/>
      <c r="AC159" s="39"/>
      <c r="AD159" s="39"/>
      <c r="AE159" s="39"/>
      <c r="AF159" s="39"/>
      <c r="AG159" s="39"/>
      <c r="AH159" s="39"/>
      <c r="AI159" s="39"/>
      <c r="AJ159" s="39"/>
      <c r="AK159" s="39"/>
      <c r="AL159" s="39"/>
      <c r="AM159" s="39"/>
      <c r="AN159" s="1"/>
      <c r="AO159" s="1"/>
      <c r="AP159" s="39"/>
      <c r="AQ159" s="39"/>
      <c r="AR159" s="39"/>
      <c r="AS159" s="39"/>
    </row>
    <row r="160" spans="5:45" ht="21" customHeight="1">
      <c r="E160" s="2"/>
      <c r="F160" s="1"/>
      <c r="G160" s="1"/>
      <c r="R160" s="39"/>
      <c r="S160" s="39"/>
      <c r="T160" s="39"/>
      <c r="U160" s="39"/>
      <c r="V160" s="39"/>
      <c r="W160" s="39"/>
      <c r="X160" s="1"/>
      <c r="Y160" s="1"/>
      <c r="Z160" s="39"/>
      <c r="AA160" s="39"/>
      <c r="AB160" s="39"/>
      <c r="AC160" s="39"/>
      <c r="AD160" s="39"/>
      <c r="AE160" s="39"/>
      <c r="AF160" s="39"/>
      <c r="AG160" s="39"/>
      <c r="AH160" s="39"/>
      <c r="AI160" s="39"/>
      <c r="AJ160" s="39"/>
      <c r="AK160" s="39"/>
      <c r="AL160" s="39"/>
      <c r="AM160" s="39"/>
      <c r="AN160" s="1"/>
      <c r="AO160" s="1"/>
      <c r="AP160" s="39"/>
      <c r="AQ160" s="39"/>
      <c r="AR160" s="39"/>
      <c r="AS160" s="39"/>
    </row>
    <row r="161" spans="5:45" ht="21" customHeight="1">
      <c r="E161" s="2"/>
      <c r="F161" s="1"/>
      <c r="G161" s="1"/>
      <c r="R161" s="39"/>
      <c r="S161" s="39"/>
      <c r="T161" s="39"/>
      <c r="U161" s="39"/>
      <c r="V161" s="39"/>
      <c r="W161" s="39"/>
      <c r="X161" s="1"/>
      <c r="Y161" s="1"/>
      <c r="Z161" s="39"/>
      <c r="AA161" s="39"/>
      <c r="AB161" s="39"/>
      <c r="AC161" s="39"/>
      <c r="AD161" s="39"/>
      <c r="AE161" s="39"/>
      <c r="AF161" s="39"/>
      <c r="AG161" s="39"/>
      <c r="AH161" s="39"/>
      <c r="AI161" s="39"/>
      <c r="AJ161" s="39"/>
      <c r="AK161" s="39"/>
      <c r="AL161" s="39"/>
      <c r="AM161" s="39"/>
      <c r="AN161" s="1"/>
      <c r="AO161" s="1"/>
      <c r="AP161" s="39"/>
      <c r="AQ161" s="39"/>
      <c r="AR161" s="39"/>
      <c r="AS161" s="39"/>
    </row>
    <row r="162" spans="5:45" ht="21" customHeight="1">
      <c r="E162" s="2"/>
      <c r="F162" s="1"/>
      <c r="G162" s="1"/>
      <c r="R162" s="39"/>
      <c r="S162" s="39"/>
      <c r="T162" s="39"/>
      <c r="U162" s="39"/>
      <c r="V162" s="39"/>
      <c r="W162" s="39"/>
      <c r="X162" s="1"/>
      <c r="Y162" s="1"/>
      <c r="Z162" s="39"/>
      <c r="AA162" s="39"/>
      <c r="AB162" s="39"/>
      <c r="AC162" s="39"/>
      <c r="AD162" s="39"/>
      <c r="AE162" s="39"/>
      <c r="AF162" s="39"/>
      <c r="AG162" s="39"/>
      <c r="AH162" s="39"/>
      <c r="AI162" s="39"/>
      <c r="AJ162" s="39"/>
      <c r="AK162" s="39"/>
      <c r="AL162" s="39"/>
      <c r="AM162" s="39"/>
      <c r="AN162" s="1"/>
      <c r="AO162" s="1"/>
      <c r="AP162" s="39"/>
      <c r="AQ162" s="39"/>
      <c r="AR162" s="39"/>
      <c r="AS162" s="39"/>
    </row>
    <row r="163" spans="5:45" ht="21" customHeight="1">
      <c r="E163" s="2"/>
      <c r="F163" s="1"/>
      <c r="G163" s="1"/>
      <c r="R163" s="39"/>
      <c r="S163" s="39"/>
      <c r="T163" s="39"/>
      <c r="U163" s="39"/>
      <c r="V163" s="39"/>
      <c r="W163" s="39"/>
      <c r="X163" s="1"/>
      <c r="Y163" s="1"/>
      <c r="Z163" s="39"/>
      <c r="AA163" s="39"/>
      <c r="AB163" s="39"/>
      <c r="AC163" s="39"/>
      <c r="AD163" s="39"/>
      <c r="AE163" s="39"/>
      <c r="AF163" s="39"/>
      <c r="AG163" s="39"/>
      <c r="AH163" s="39"/>
      <c r="AI163" s="39"/>
      <c r="AJ163" s="39"/>
      <c r="AK163" s="39"/>
      <c r="AL163" s="39"/>
      <c r="AM163" s="39"/>
      <c r="AN163" s="1"/>
      <c r="AO163" s="1"/>
      <c r="AP163" s="39"/>
      <c r="AQ163" s="39"/>
      <c r="AR163" s="39"/>
      <c r="AS163" s="39"/>
    </row>
    <row r="164" spans="5:45" ht="21" customHeight="1">
      <c r="E164" s="2"/>
      <c r="F164" s="1"/>
      <c r="G164" s="1"/>
      <c r="R164" s="39"/>
      <c r="S164" s="39"/>
      <c r="T164" s="39"/>
      <c r="U164" s="39"/>
      <c r="V164" s="39"/>
      <c r="W164" s="39"/>
      <c r="X164" s="1"/>
      <c r="Y164" s="1"/>
      <c r="Z164" s="39"/>
      <c r="AA164" s="39"/>
      <c r="AB164" s="39"/>
      <c r="AC164" s="39"/>
      <c r="AD164" s="39"/>
      <c r="AE164" s="39"/>
      <c r="AF164" s="39"/>
      <c r="AG164" s="39"/>
      <c r="AH164" s="39"/>
      <c r="AI164" s="39"/>
      <c r="AJ164" s="39"/>
      <c r="AK164" s="39"/>
      <c r="AL164" s="39"/>
      <c r="AM164" s="39"/>
      <c r="AN164" s="1"/>
      <c r="AO164" s="1"/>
      <c r="AP164" s="39"/>
      <c r="AQ164" s="39"/>
      <c r="AR164" s="39"/>
      <c r="AS164" s="39"/>
    </row>
    <row r="165" spans="5:45" ht="21" customHeight="1">
      <c r="E165" s="2"/>
      <c r="F165" s="1"/>
      <c r="G165" s="1"/>
      <c r="R165" s="39"/>
      <c r="S165" s="39"/>
      <c r="T165" s="39"/>
      <c r="U165" s="39"/>
      <c r="V165" s="39"/>
      <c r="W165" s="39"/>
      <c r="X165" s="1"/>
      <c r="Y165" s="1"/>
      <c r="Z165" s="39"/>
      <c r="AA165" s="39"/>
      <c r="AB165" s="39"/>
      <c r="AC165" s="39"/>
      <c r="AD165" s="39"/>
      <c r="AE165" s="39"/>
      <c r="AF165" s="39"/>
      <c r="AG165" s="39"/>
      <c r="AH165" s="39"/>
      <c r="AI165" s="39"/>
      <c r="AJ165" s="39"/>
      <c r="AK165" s="39"/>
      <c r="AL165" s="39"/>
      <c r="AM165" s="39"/>
      <c r="AN165" s="1"/>
      <c r="AO165" s="1"/>
      <c r="AP165" s="39"/>
      <c r="AQ165" s="39"/>
      <c r="AR165" s="39"/>
      <c r="AS165" s="39"/>
    </row>
    <row r="166" spans="5:45" ht="21" customHeight="1">
      <c r="E166" s="2"/>
      <c r="F166" s="1"/>
      <c r="G166" s="1"/>
      <c r="R166" s="39"/>
      <c r="S166" s="39"/>
      <c r="T166" s="39"/>
      <c r="U166" s="39"/>
      <c r="V166" s="39"/>
      <c r="W166" s="39"/>
      <c r="X166" s="1"/>
      <c r="Y166" s="1"/>
      <c r="Z166" s="39"/>
      <c r="AA166" s="39"/>
      <c r="AB166" s="39"/>
      <c r="AC166" s="39"/>
      <c r="AD166" s="39"/>
      <c r="AE166" s="39"/>
      <c r="AF166" s="39"/>
      <c r="AG166" s="39"/>
      <c r="AH166" s="39"/>
      <c r="AI166" s="39"/>
      <c r="AJ166" s="39"/>
      <c r="AK166" s="39"/>
      <c r="AL166" s="39"/>
      <c r="AM166" s="39"/>
      <c r="AN166" s="1"/>
      <c r="AO166" s="1"/>
      <c r="AP166" s="39"/>
      <c r="AQ166" s="39"/>
      <c r="AR166" s="39"/>
      <c r="AS166" s="39"/>
    </row>
    <row r="167" spans="5:45" ht="21" customHeight="1">
      <c r="E167" s="2"/>
      <c r="F167" s="1"/>
      <c r="G167" s="1"/>
      <c r="R167" s="39"/>
      <c r="S167" s="39"/>
      <c r="T167" s="39"/>
      <c r="U167" s="39"/>
      <c r="V167" s="39"/>
      <c r="W167" s="39"/>
      <c r="X167" s="1"/>
      <c r="Y167" s="1"/>
      <c r="Z167" s="39"/>
      <c r="AA167" s="39"/>
      <c r="AB167" s="39"/>
      <c r="AC167" s="39"/>
      <c r="AD167" s="39"/>
      <c r="AE167" s="39"/>
      <c r="AF167" s="39"/>
      <c r="AG167" s="39"/>
      <c r="AH167" s="39"/>
      <c r="AI167" s="39"/>
      <c r="AJ167" s="39"/>
      <c r="AK167" s="39"/>
      <c r="AL167" s="39"/>
      <c r="AM167" s="39"/>
      <c r="AN167" s="1"/>
      <c r="AO167" s="1"/>
      <c r="AP167" s="39"/>
      <c r="AQ167" s="39"/>
      <c r="AR167" s="39"/>
      <c r="AS167" s="39"/>
    </row>
    <row r="168" spans="5:45" ht="21" customHeight="1">
      <c r="E168" s="2"/>
      <c r="F168" s="1"/>
      <c r="G168" s="1"/>
      <c r="R168" s="39"/>
      <c r="S168" s="39"/>
      <c r="T168" s="39"/>
      <c r="U168" s="39"/>
      <c r="V168" s="39"/>
      <c r="W168" s="39"/>
      <c r="X168" s="1"/>
      <c r="Y168" s="1"/>
      <c r="Z168" s="39"/>
      <c r="AA168" s="39"/>
      <c r="AB168" s="39"/>
      <c r="AC168" s="39"/>
      <c r="AD168" s="39"/>
      <c r="AE168" s="39"/>
      <c r="AF168" s="39"/>
      <c r="AG168" s="39"/>
      <c r="AH168" s="39"/>
      <c r="AI168" s="39"/>
      <c r="AJ168" s="39"/>
      <c r="AK168" s="39"/>
      <c r="AL168" s="39"/>
      <c r="AM168" s="39"/>
      <c r="AN168" s="1"/>
      <c r="AO168" s="1"/>
      <c r="AP168" s="39"/>
      <c r="AQ168" s="39"/>
      <c r="AR168" s="39"/>
      <c r="AS168" s="39"/>
    </row>
    <row r="169" spans="5:45" ht="21" customHeight="1">
      <c r="E169" s="2"/>
      <c r="F169" s="1"/>
      <c r="G169" s="1"/>
      <c r="R169" s="39"/>
      <c r="S169" s="39"/>
      <c r="T169" s="39"/>
      <c r="U169" s="39"/>
      <c r="V169" s="39"/>
      <c r="W169" s="39"/>
      <c r="X169" s="1"/>
      <c r="Y169" s="1"/>
      <c r="Z169" s="39"/>
      <c r="AA169" s="39"/>
      <c r="AB169" s="39"/>
      <c r="AC169" s="39"/>
      <c r="AD169" s="39"/>
      <c r="AE169" s="39"/>
      <c r="AF169" s="39"/>
      <c r="AG169" s="39"/>
      <c r="AH169" s="39"/>
      <c r="AI169" s="39"/>
      <c r="AJ169" s="39"/>
      <c r="AK169" s="39"/>
      <c r="AL169" s="39"/>
      <c r="AM169" s="39"/>
      <c r="AN169" s="1"/>
      <c r="AO169" s="1"/>
      <c r="AP169" s="39"/>
      <c r="AQ169" s="39"/>
      <c r="AR169" s="39"/>
      <c r="AS169" s="39"/>
    </row>
    <row r="170" spans="5:45" ht="21" customHeight="1">
      <c r="E170" s="2"/>
      <c r="F170" s="1"/>
      <c r="G170" s="1"/>
      <c r="R170" s="39"/>
      <c r="S170" s="39"/>
      <c r="T170" s="39"/>
      <c r="U170" s="39"/>
      <c r="V170" s="39"/>
      <c r="W170" s="39"/>
      <c r="X170" s="1"/>
      <c r="Y170" s="1"/>
      <c r="Z170" s="39"/>
      <c r="AA170" s="39"/>
      <c r="AB170" s="39"/>
      <c r="AC170" s="39"/>
      <c r="AD170" s="39"/>
      <c r="AE170" s="39"/>
      <c r="AF170" s="39"/>
      <c r="AG170" s="39"/>
      <c r="AH170" s="39"/>
      <c r="AI170" s="39"/>
      <c r="AJ170" s="39"/>
      <c r="AK170" s="39"/>
      <c r="AL170" s="39"/>
      <c r="AM170" s="39"/>
      <c r="AN170" s="1"/>
      <c r="AO170" s="1"/>
      <c r="AP170" s="39"/>
      <c r="AQ170" s="39"/>
      <c r="AR170" s="39"/>
      <c r="AS170" s="39"/>
    </row>
    <row r="171" spans="5:45" ht="21" customHeight="1">
      <c r="E171" s="2"/>
      <c r="F171" s="1"/>
      <c r="G171" s="1"/>
      <c r="R171" s="39"/>
      <c r="S171" s="39"/>
      <c r="T171" s="39"/>
      <c r="U171" s="39"/>
      <c r="V171" s="39"/>
      <c r="W171" s="39"/>
      <c r="X171" s="1"/>
      <c r="Y171" s="1"/>
      <c r="Z171" s="39"/>
      <c r="AA171" s="39"/>
      <c r="AB171" s="39"/>
      <c r="AC171" s="39"/>
      <c r="AD171" s="39"/>
      <c r="AE171" s="39"/>
      <c r="AF171" s="39"/>
      <c r="AG171" s="39"/>
      <c r="AH171" s="39"/>
      <c r="AI171" s="39"/>
      <c r="AJ171" s="39"/>
      <c r="AK171" s="39"/>
      <c r="AL171" s="39"/>
      <c r="AM171" s="39"/>
      <c r="AN171" s="1"/>
      <c r="AO171" s="1"/>
      <c r="AP171" s="39"/>
      <c r="AQ171" s="39"/>
      <c r="AR171" s="39"/>
      <c r="AS171" s="39"/>
    </row>
    <row r="172" spans="5:45" ht="21" customHeight="1">
      <c r="E172" s="2"/>
      <c r="F172" s="1"/>
      <c r="G172" s="1"/>
      <c r="R172" s="39"/>
      <c r="S172" s="39"/>
      <c r="T172" s="39"/>
      <c r="U172" s="39"/>
      <c r="V172" s="39"/>
      <c r="W172" s="39"/>
      <c r="X172" s="1"/>
      <c r="Y172" s="1"/>
      <c r="Z172" s="39"/>
      <c r="AA172" s="39"/>
      <c r="AB172" s="39"/>
      <c r="AC172" s="39"/>
      <c r="AD172" s="39"/>
      <c r="AE172" s="39"/>
      <c r="AF172" s="39"/>
      <c r="AG172" s="39"/>
      <c r="AH172" s="39"/>
      <c r="AI172" s="39"/>
      <c r="AJ172" s="39"/>
      <c r="AK172" s="39"/>
      <c r="AL172" s="39"/>
      <c r="AM172" s="39"/>
      <c r="AN172" s="1"/>
      <c r="AO172" s="1"/>
      <c r="AP172" s="39"/>
      <c r="AQ172" s="39"/>
      <c r="AR172" s="39"/>
      <c r="AS172" s="39"/>
    </row>
    <row r="173" spans="5:45" ht="21" customHeight="1">
      <c r="E173" s="2"/>
      <c r="F173" s="1"/>
      <c r="G173" s="1"/>
      <c r="R173" s="39"/>
      <c r="S173" s="39"/>
      <c r="T173" s="39"/>
      <c r="U173" s="39"/>
      <c r="V173" s="39"/>
      <c r="W173" s="39"/>
      <c r="X173" s="1"/>
      <c r="Y173" s="1"/>
      <c r="Z173" s="39"/>
      <c r="AA173" s="39"/>
      <c r="AB173" s="39"/>
      <c r="AC173" s="39"/>
      <c r="AD173" s="39"/>
      <c r="AE173" s="39"/>
      <c r="AF173" s="39"/>
      <c r="AG173" s="39"/>
      <c r="AH173" s="39"/>
      <c r="AI173" s="39"/>
      <c r="AJ173" s="39"/>
      <c r="AK173" s="39"/>
      <c r="AL173" s="39"/>
      <c r="AM173" s="39"/>
      <c r="AN173" s="1"/>
      <c r="AO173" s="1"/>
      <c r="AP173" s="39"/>
      <c r="AQ173" s="39"/>
      <c r="AR173" s="39"/>
      <c r="AS173" s="39"/>
    </row>
    <row r="174" spans="5:45" ht="21" customHeight="1">
      <c r="E174" s="2"/>
      <c r="F174" s="1"/>
      <c r="G174" s="1"/>
      <c r="R174" s="39"/>
      <c r="S174" s="39"/>
      <c r="T174" s="39"/>
      <c r="U174" s="39"/>
      <c r="V174" s="39"/>
      <c r="W174" s="39"/>
      <c r="X174" s="1"/>
      <c r="Y174" s="1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  <c r="AM174" s="39"/>
      <c r="AN174" s="1"/>
      <c r="AO174" s="1"/>
      <c r="AP174" s="39"/>
      <c r="AQ174" s="39"/>
      <c r="AR174" s="39"/>
      <c r="AS174" s="39"/>
    </row>
    <row r="175" spans="5:45" ht="21" customHeight="1">
      <c r="E175" s="2"/>
      <c r="F175" s="1"/>
      <c r="G175" s="1"/>
      <c r="R175" s="39"/>
      <c r="S175" s="39"/>
      <c r="T175" s="39"/>
      <c r="U175" s="39"/>
      <c r="V175" s="39"/>
      <c r="W175" s="39"/>
      <c r="X175" s="1"/>
      <c r="Y175" s="1"/>
      <c r="Z175" s="39"/>
      <c r="AA175" s="39"/>
      <c r="AB175" s="39"/>
      <c r="AC175" s="39"/>
      <c r="AD175" s="39"/>
      <c r="AE175" s="39"/>
      <c r="AF175" s="39"/>
      <c r="AG175" s="39"/>
      <c r="AH175" s="39"/>
      <c r="AI175" s="39"/>
      <c r="AJ175" s="39"/>
      <c r="AK175" s="39"/>
      <c r="AL175" s="39"/>
      <c r="AM175" s="39"/>
      <c r="AN175" s="1"/>
      <c r="AO175" s="1"/>
      <c r="AP175" s="39"/>
      <c r="AQ175" s="39"/>
      <c r="AR175" s="39"/>
      <c r="AS175" s="39"/>
    </row>
    <row r="176" spans="5:45" ht="21" customHeight="1">
      <c r="E176" s="2"/>
      <c r="F176" s="1"/>
      <c r="G176" s="1"/>
      <c r="R176" s="39"/>
      <c r="S176" s="39"/>
      <c r="T176" s="39"/>
      <c r="U176" s="39"/>
      <c r="V176" s="39"/>
      <c r="W176" s="39"/>
      <c r="X176" s="1"/>
      <c r="Y176" s="1"/>
      <c r="Z176" s="39"/>
      <c r="AA176" s="39"/>
      <c r="AB176" s="39"/>
      <c r="AC176" s="39"/>
      <c r="AD176" s="39"/>
      <c r="AE176" s="39"/>
      <c r="AF176" s="39"/>
      <c r="AG176" s="39"/>
      <c r="AH176" s="39"/>
      <c r="AI176" s="39"/>
      <c r="AJ176" s="39"/>
      <c r="AK176" s="39"/>
      <c r="AL176" s="39"/>
      <c r="AM176" s="39"/>
      <c r="AN176" s="1"/>
      <c r="AO176" s="1"/>
      <c r="AP176" s="39"/>
      <c r="AQ176" s="39"/>
      <c r="AR176" s="39"/>
      <c r="AS176" s="39"/>
    </row>
    <row r="177" spans="5:45" ht="21" customHeight="1">
      <c r="E177" s="2"/>
      <c r="F177" s="1"/>
      <c r="G177" s="1"/>
      <c r="R177" s="39"/>
      <c r="S177" s="39"/>
      <c r="T177" s="39"/>
      <c r="U177" s="39"/>
      <c r="V177" s="39"/>
      <c r="W177" s="39"/>
      <c r="X177" s="1"/>
      <c r="Y177" s="1"/>
      <c r="Z177" s="39"/>
      <c r="AA177" s="39"/>
      <c r="AB177" s="39"/>
      <c r="AC177" s="39"/>
      <c r="AD177" s="39"/>
      <c r="AE177" s="39"/>
      <c r="AF177" s="39"/>
      <c r="AG177" s="39"/>
      <c r="AH177" s="39"/>
      <c r="AI177" s="39"/>
      <c r="AJ177" s="39"/>
      <c r="AK177" s="39"/>
      <c r="AL177" s="39"/>
      <c r="AM177" s="39"/>
      <c r="AN177" s="1"/>
      <c r="AO177" s="1"/>
      <c r="AP177" s="39"/>
      <c r="AQ177" s="39"/>
      <c r="AR177" s="39"/>
      <c r="AS177" s="39"/>
    </row>
    <row r="178" spans="5:45" ht="21" customHeight="1">
      <c r="E178" s="2"/>
      <c r="F178" s="1"/>
      <c r="G178" s="1"/>
      <c r="R178" s="39"/>
      <c r="S178" s="39"/>
      <c r="T178" s="39"/>
      <c r="U178" s="39"/>
      <c r="V178" s="39"/>
      <c r="W178" s="39"/>
      <c r="X178" s="1"/>
      <c r="Y178" s="1"/>
      <c r="Z178" s="39"/>
      <c r="AA178" s="39"/>
      <c r="AB178" s="39"/>
      <c r="AC178" s="39"/>
      <c r="AD178" s="39"/>
      <c r="AE178" s="39"/>
      <c r="AF178" s="39"/>
      <c r="AG178" s="39"/>
      <c r="AH178" s="39"/>
      <c r="AI178" s="39"/>
      <c r="AJ178" s="39"/>
      <c r="AK178" s="39"/>
      <c r="AL178" s="39"/>
      <c r="AM178" s="39"/>
      <c r="AN178" s="1"/>
      <c r="AO178" s="1"/>
      <c r="AP178" s="39"/>
      <c r="AQ178" s="39"/>
      <c r="AR178" s="39"/>
      <c r="AS178" s="39"/>
    </row>
    <row r="179" spans="5:45" ht="21" customHeight="1">
      <c r="E179" s="2"/>
      <c r="F179" s="1"/>
      <c r="G179" s="1"/>
      <c r="R179" s="39"/>
      <c r="S179" s="39"/>
      <c r="T179" s="39"/>
      <c r="U179" s="39"/>
      <c r="V179" s="39"/>
      <c r="W179" s="39"/>
      <c r="X179" s="1"/>
      <c r="Y179" s="1"/>
      <c r="Z179" s="39"/>
      <c r="AA179" s="39"/>
      <c r="AB179" s="39"/>
      <c r="AC179" s="39"/>
      <c r="AD179" s="39"/>
      <c r="AE179" s="39"/>
      <c r="AF179" s="39"/>
      <c r="AG179" s="39"/>
      <c r="AH179" s="39"/>
      <c r="AI179" s="39"/>
      <c r="AJ179" s="39"/>
      <c r="AK179" s="39"/>
      <c r="AL179" s="39"/>
      <c r="AM179" s="39"/>
      <c r="AN179" s="1"/>
      <c r="AO179" s="1"/>
      <c r="AP179" s="39"/>
      <c r="AQ179" s="39"/>
      <c r="AR179" s="39"/>
      <c r="AS179" s="39"/>
    </row>
    <row r="180" spans="5:45" ht="21" customHeight="1">
      <c r="E180" s="2"/>
      <c r="F180" s="1"/>
      <c r="G180" s="1"/>
      <c r="R180" s="39"/>
      <c r="S180" s="39"/>
      <c r="T180" s="39"/>
      <c r="U180" s="39"/>
      <c r="V180" s="39"/>
      <c r="W180" s="39"/>
      <c r="X180" s="1"/>
      <c r="Y180" s="1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  <c r="AM180" s="39"/>
      <c r="AN180" s="1"/>
      <c r="AO180" s="1"/>
      <c r="AP180" s="39"/>
      <c r="AQ180" s="39"/>
      <c r="AR180" s="39"/>
      <c r="AS180" s="39"/>
    </row>
    <row r="181" spans="5:45" ht="21" customHeight="1">
      <c r="E181" s="2"/>
      <c r="F181" s="1"/>
      <c r="G181" s="1"/>
      <c r="R181" s="39"/>
      <c r="S181" s="39"/>
      <c r="T181" s="39"/>
      <c r="U181" s="39"/>
      <c r="V181" s="39"/>
      <c r="W181" s="39"/>
      <c r="X181" s="1"/>
      <c r="Y181" s="1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  <c r="AM181" s="39"/>
      <c r="AN181" s="1"/>
      <c r="AO181" s="1"/>
      <c r="AP181" s="39"/>
      <c r="AQ181" s="39"/>
      <c r="AR181" s="39"/>
      <c r="AS181" s="39"/>
    </row>
    <row r="182" spans="5:45" ht="21" customHeight="1">
      <c r="E182" s="2"/>
      <c r="F182" s="1"/>
      <c r="G182" s="1"/>
      <c r="R182" s="39"/>
      <c r="S182" s="39"/>
      <c r="T182" s="39"/>
      <c r="U182" s="39"/>
      <c r="V182" s="39"/>
      <c r="W182" s="39"/>
      <c r="X182" s="1"/>
      <c r="Y182" s="1"/>
      <c r="Z182" s="39"/>
      <c r="AA182" s="39"/>
      <c r="AB182" s="39"/>
      <c r="AC182" s="39"/>
      <c r="AD182" s="39"/>
      <c r="AE182" s="39"/>
      <c r="AF182" s="39"/>
      <c r="AG182" s="39"/>
      <c r="AH182" s="39"/>
      <c r="AI182" s="39"/>
      <c r="AJ182" s="39"/>
      <c r="AK182" s="39"/>
      <c r="AL182" s="39"/>
      <c r="AM182" s="39"/>
      <c r="AN182" s="1"/>
      <c r="AO182" s="1"/>
      <c r="AP182" s="39"/>
      <c r="AQ182" s="39"/>
      <c r="AR182" s="39"/>
      <c r="AS182" s="39"/>
    </row>
    <row r="183" spans="5:45" ht="21" customHeight="1">
      <c r="E183" s="2"/>
      <c r="F183" s="1"/>
      <c r="G183" s="1"/>
      <c r="R183" s="39"/>
      <c r="S183" s="39"/>
      <c r="T183" s="39"/>
      <c r="U183" s="39"/>
      <c r="V183" s="39"/>
      <c r="W183" s="39"/>
      <c r="X183" s="1"/>
      <c r="Y183" s="1"/>
      <c r="Z183" s="39"/>
      <c r="AA183" s="39"/>
      <c r="AB183" s="39"/>
      <c r="AC183" s="39"/>
      <c r="AD183" s="39"/>
      <c r="AE183" s="39"/>
      <c r="AF183" s="39"/>
      <c r="AG183" s="39"/>
      <c r="AH183" s="39"/>
      <c r="AI183" s="39"/>
      <c r="AJ183" s="39"/>
      <c r="AK183" s="39"/>
      <c r="AL183" s="39"/>
      <c r="AM183" s="39"/>
      <c r="AN183" s="1"/>
      <c r="AO183" s="1"/>
      <c r="AP183" s="39"/>
      <c r="AQ183" s="39"/>
      <c r="AR183" s="39"/>
      <c r="AS183" s="39"/>
    </row>
    <row r="184" spans="5:45" ht="21" customHeight="1">
      <c r="E184" s="2"/>
      <c r="F184" s="1"/>
      <c r="G184" s="1"/>
      <c r="R184" s="39"/>
      <c r="S184" s="39"/>
      <c r="T184" s="39"/>
      <c r="U184" s="39"/>
      <c r="V184" s="39"/>
      <c r="W184" s="39"/>
      <c r="X184" s="1"/>
      <c r="Y184" s="1"/>
      <c r="Z184" s="39"/>
      <c r="AA184" s="39"/>
      <c r="AB184" s="39"/>
      <c r="AC184" s="39"/>
      <c r="AD184" s="39"/>
      <c r="AE184" s="39"/>
      <c r="AF184" s="39"/>
      <c r="AG184" s="39"/>
      <c r="AH184" s="39"/>
      <c r="AI184" s="39"/>
      <c r="AJ184" s="39"/>
      <c r="AK184" s="39"/>
      <c r="AL184" s="39"/>
      <c r="AM184" s="39"/>
      <c r="AN184" s="1"/>
      <c r="AO184" s="1"/>
      <c r="AP184" s="39"/>
      <c r="AQ184" s="39"/>
      <c r="AR184" s="39"/>
      <c r="AS184" s="39"/>
    </row>
    <row r="185" spans="5:45" ht="21" customHeight="1">
      <c r="E185" s="2"/>
      <c r="F185" s="1"/>
      <c r="G185" s="1"/>
      <c r="R185" s="39"/>
      <c r="S185" s="39"/>
      <c r="T185" s="39"/>
      <c r="U185" s="39"/>
      <c r="V185" s="39"/>
      <c r="W185" s="39"/>
      <c r="X185" s="1"/>
      <c r="Y185" s="1"/>
      <c r="Z185" s="39"/>
      <c r="AA185" s="39"/>
      <c r="AB185" s="39"/>
      <c r="AC185" s="39"/>
      <c r="AD185" s="39"/>
      <c r="AE185" s="39"/>
      <c r="AF185" s="39"/>
      <c r="AG185" s="39"/>
      <c r="AH185" s="39"/>
      <c r="AI185" s="39"/>
      <c r="AJ185" s="39"/>
      <c r="AK185" s="39"/>
      <c r="AL185" s="39"/>
      <c r="AM185" s="39"/>
      <c r="AN185" s="1"/>
      <c r="AO185" s="1"/>
      <c r="AP185" s="39"/>
      <c r="AQ185" s="39"/>
      <c r="AR185" s="39"/>
      <c r="AS185" s="39"/>
    </row>
    <row r="186" spans="5:45" ht="21" customHeight="1">
      <c r="E186" s="2"/>
      <c r="F186" s="1"/>
      <c r="G186" s="1"/>
      <c r="R186" s="39"/>
      <c r="S186" s="39"/>
      <c r="T186" s="39"/>
      <c r="U186" s="39"/>
      <c r="V186" s="39"/>
      <c r="W186" s="39"/>
      <c r="X186" s="1"/>
      <c r="Y186" s="1"/>
      <c r="Z186" s="39"/>
      <c r="AA186" s="39"/>
      <c r="AB186" s="39"/>
      <c r="AC186" s="39"/>
      <c r="AD186" s="39"/>
      <c r="AE186" s="39"/>
      <c r="AF186" s="39"/>
      <c r="AG186" s="39"/>
      <c r="AH186" s="39"/>
      <c r="AI186" s="39"/>
      <c r="AJ186" s="39"/>
      <c r="AK186" s="39"/>
      <c r="AL186" s="39"/>
      <c r="AM186" s="39"/>
      <c r="AN186" s="1"/>
      <c r="AO186" s="1"/>
      <c r="AP186" s="39"/>
      <c r="AQ186" s="39"/>
      <c r="AR186" s="39"/>
      <c r="AS186" s="39"/>
    </row>
    <row r="187" spans="5:45" ht="21" customHeight="1">
      <c r="E187" s="2"/>
      <c r="F187" s="1"/>
      <c r="G187" s="1"/>
      <c r="R187" s="39"/>
      <c r="S187" s="39"/>
      <c r="T187" s="39"/>
      <c r="U187" s="39"/>
      <c r="V187" s="39"/>
      <c r="W187" s="39"/>
      <c r="X187" s="1"/>
      <c r="Y187" s="1"/>
      <c r="Z187" s="39"/>
      <c r="AA187" s="39"/>
      <c r="AB187" s="39"/>
      <c r="AC187" s="39"/>
      <c r="AD187" s="39"/>
      <c r="AE187" s="39"/>
      <c r="AF187" s="39"/>
      <c r="AG187" s="39"/>
      <c r="AH187" s="39"/>
      <c r="AI187" s="39"/>
      <c r="AJ187" s="39"/>
      <c r="AK187" s="39"/>
      <c r="AL187" s="39"/>
      <c r="AM187" s="39"/>
      <c r="AN187" s="1"/>
      <c r="AO187" s="1"/>
      <c r="AP187" s="39"/>
      <c r="AQ187" s="39"/>
      <c r="AR187" s="39"/>
      <c r="AS187" s="39"/>
    </row>
    <row r="188" spans="5:45" ht="21" customHeight="1">
      <c r="E188" s="2"/>
      <c r="F188" s="1"/>
      <c r="G188" s="1"/>
      <c r="R188" s="39"/>
      <c r="S188" s="39"/>
      <c r="T188" s="39"/>
      <c r="U188" s="39"/>
      <c r="V188" s="39"/>
      <c r="W188" s="39"/>
      <c r="X188" s="1"/>
      <c r="Y188" s="1"/>
      <c r="Z188" s="39"/>
      <c r="AA188" s="39"/>
      <c r="AB188" s="39"/>
      <c r="AC188" s="39"/>
      <c r="AD188" s="39"/>
      <c r="AE188" s="39"/>
      <c r="AF188" s="39"/>
      <c r="AG188" s="39"/>
      <c r="AH188" s="39"/>
      <c r="AI188" s="39"/>
      <c r="AJ188" s="39"/>
      <c r="AK188" s="39"/>
      <c r="AL188" s="39"/>
      <c r="AM188" s="39"/>
      <c r="AN188" s="1"/>
      <c r="AO188" s="1"/>
      <c r="AP188" s="39"/>
      <c r="AQ188" s="39"/>
      <c r="AR188" s="39"/>
      <c r="AS188" s="39"/>
    </row>
    <row r="189" spans="5:45" ht="21" customHeight="1">
      <c r="E189" s="2"/>
      <c r="F189" s="1"/>
      <c r="G189" s="1"/>
      <c r="R189" s="39"/>
      <c r="S189" s="39"/>
      <c r="T189" s="39"/>
      <c r="U189" s="39"/>
      <c r="V189" s="39"/>
      <c r="W189" s="39"/>
      <c r="X189" s="1"/>
      <c r="Y189" s="1"/>
      <c r="Z189" s="39"/>
      <c r="AA189" s="39"/>
      <c r="AB189" s="39"/>
      <c r="AC189" s="39"/>
      <c r="AD189" s="39"/>
      <c r="AE189" s="39"/>
      <c r="AF189" s="39"/>
      <c r="AG189" s="39"/>
      <c r="AH189" s="39"/>
      <c r="AI189" s="39"/>
      <c r="AJ189" s="39"/>
      <c r="AK189" s="39"/>
      <c r="AL189" s="39"/>
      <c r="AM189" s="39"/>
      <c r="AN189" s="1"/>
      <c r="AO189" s="1"/>
      <c r="AP189" s="39"/>
      <c r="AQ189" s="39"/>
      <c r="AR189" s="39"/>
      <c r="AS189" s="39"/>
    </row>
    <row r="190" spans="5:45" ht="21" customHeight="1">
      <c r="E190" s="2"/>
      <c r="F190" s="1"/>
      <c r="G190" s="1"/>
      <c r="R190" s="39"/>
      <c r="S190" s="39"/>
      <c r="T190" s="39"/>
      <c r="U190" s="39"/>
      <c r="V190" s="39"/>
      <c r="W190" s="39"/>
      <c r="X190" s="1"/>
      <c r="Y190" s="1"/>
      <c r="Z190" s="39"/>
      <c r="AA190" s="39"/>
      <c r="AB190" s="39"/>
      <c r="AC190" s="39"/>
      <c r="AD190" s="39"/>
      <c r="AE190" s="39"/>
      <c r="AF190" s="39"/>
      <c r="AG190" s="39"/>
      <c r="AH190" s="39"/>
      <c r="AI190" s="39"/>
      <c r="AJ190" s="39"/>
      <c r="AK190" s="39"/>
      <c r="AL190" s="39"/>
      <c r="AM190" s="39"/>
      <c r="AN190" s="1"/>
      <c r="AO190" s="1"/>
      <c r="AP190" s="39"/>
      <c r="AQ190" s="39"/>
      <c r="AR190" s="39"/>
      <c r="AS190" s="39"/>
    </row>
    <row r="191" spans="5:45" ht="21" customHeight="1">
      <c r="E191" s="2"/>
      <c r="F191" s="1"/>
      <c r="G191" s="1"/>
      <c r="R191" s="39"/>
      <c r="S191" s="39"/>
      <c r="T191" s="39"/>
      <c r="U191" s="39"/>
      <c r="V191" s="39"/>
      <c r="W191" s="39"/>
      <c r="X191" s="1"/>
      <c r="Y191" s="1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  <c r="AM191" s="39"/>
      <c r="AN191" s="1"/>
      <c r="AO191" s="1"/>
      <c r="AP191" s="39"/>
      <c r="AQ191" s="39"/>
      <c r="AR191" s="39"/>
      <c r="AS191" s="39"/>
    </row>
    <row r="192" spans="5:45" ht="21" customHeight="1">
      <c r="E192" s="2"/>
      <c r="F192" s="1"/>
      <c r="G192" s="1"/>
      <c r="R192" s="39"/>
      <c r="S192" s="39"/>
      <c r="T192" s="39"/>
      <c r="U192" s="39"/>
      <c r="V192" s="39"/>
      <c r="W192" s="39"/>
      <c r="X192" s="1"/>
      <c r="Y192" s="1"/>
      <c r="Z192" s="39"/>
      <c r="AA192" s="39"/>
      <c r="AB192" s="39"/>
      <c r="AC192" s="39"/>
      <c r="AD192" s="39"/>
      <c r="AE192" s="39"/>
      <c r="AF192" s="39"/>
      <c r="AG192" s="39"/>
      <c r="AH192" s="39"/>
      <c r="AI192" s="39"/>
      <c r="AJ192" s="39"/>
      <c r="AK192" s="39"/>
      <c r="AL192" s="39"/>
      <c r="AM192" s="39"/>
      <c r="AN192" s="1"/>
      <c r="AO192" s="1"/>
      <c r="AP192" s="39"/>
      <c r="AQ192" s="39"/>
      <c r="AR192" s="39"/>
      <c r="AS192" s="39"/>
    </row>
    <row r="193" spans="5:45" ht="21" customHeight="1">
      <c r="E193" s="2"/>
      <c r="F193" s="1"/>
      <c r="G193" s="1"/>
      <c r="R193" s="39"/>
      <c r="S193" s="39"/>
      <c r="T193" s="39"/>
      <c r="U193" s="39"/>
      <c r="V193" s="39"/>
      <c r="W193" s="39"/>
      <c r="X193" s="1"/>
      <c r="Y193" s="1"/>
      <c r="Z193" s="39"/>
      <c r="AA193" s="39"/>
      <c r="AB193" s="39"/>
      <c r="AC193" s="39"/>
      <c r="AD193" s="39"/>
      <c r="AE193" s="39"/>
      <c r="AF193" s="39"/>
      <c r="AG193" s="39"/>
      <c r="AH193" s="39"/>
      <c r="AI193" s="39"/>
      <c r="AJ193" s="39"/>
      <c r="AK193" s="39"/>
      <c r="AL193" s="39"/>
      <c r="AM193" s="39"/>
      <c r="AN193" s="1"/>
      <c r="AO193" s="1"/>
      <c r="AP193" s="39"/>
      <c r="AQ193" s="39"/>
      <c r="AR193" s="39"/>
      <c r="AS193" s="39"/>
    </row>
    <row r="194" spans="5:45" ht="21" customHeight="1">
      <c r="E194" s="2"/>
      <c r="F194" s="1"/>
      <c r="G194" s="1"/>
      <c r="R194" s="39"/>
      <c r="S194" s="39"/>
      <c r="T194" s="39"/>
      <c r="U194" s="39"/>
      <c r="V194" s="39"/>
      <c r="W194" s="39"/>
      <c r="X194" s="1"/>
      <c r="Y194" s="1"/>
      <c r="Z194" s="39"/>
      <c r="AA194" s="39"/>
      <c r="AB194" s="39"/>
      <c r="AC194" s="39"/>
      <c r="AD194" s="39"/>
      <c r="AE194" s="39"/>
      <c r="AF194" s="39"/>
      <c r="AG194" s="39"/>
      <c r="AH194" s="39"/>
      <c r="AI194" s="39"/>
      <c r="AJ194" s="39"/>
      <c r="AK194" s="39"/>
      <c r="AL194" s="39"/>
      <c r="AM194" s="39"/>
      <c r="AN194" s="1"/>
      <c r="AO194" s="1"/>
      <c r="AP194" s="39"/>
      <c r="AQ194" s="39"/>
      <c r="AR194" s="39"/>
      <c r="AS194" s="39"/>
    </row>
    <row r="195" spans="5:45" ht="21" customHeight="1">
      <c r="E195" s="2"/>
      <c r="F195" s="1"/>
      <c r="G195" s="1"/>
      <c r="R195" s="39"/>
      <c r="S195" s="39"/>
      <c r="T195" s="39"/>
      <c r="U195" s="39"/>
      <c r="V195" s="39"/>
      <c r="W195" s="39"/>
      <c r="X195" s="1"/>
      <c r="Y195" s="1"/>
      <c r="Z195" s="39"/>
      <c r="AA195" s="39"/>
      <c r="AB195" s="39"/>
      <c r="AC195" s="39"/>
      <c r="AD195" s="39"/>
      <c r="AE195" s="39"/>
      <c r="AF195" s="39"/>
      <c r="AG195" s="39"/>
      <c r="AH195" s="39"/>
      <c r="AI195" s="39"/>
      <c r="AJ195" s="39"/>
      <c r="AK195" s="39"/>
      <c r="AL195" s="39"/>
      <c r="AM195" s="39"/>
      <c r="AN195" s="1"/>
      <c r="AO195" s="1"/>
      <c r="AP195" s="39"/>
      <c r="AQ195" s="39"/>
      <c r="AR195" s="39"/>
      <c r="AS195" s="39"/>
    </row>
    <row r="196" spans="5:45" ht="21" customHeight="1">
      <c r="E196" s="2"/>
      <c r="F196" s="1"/>
      <c r="G196" s="1"/>
      <c r="R196" s="39"/>
      <c r="S196" s="39"/>
      <c r="T196" s="39"/>
      <c r="U196" s="39"/>
      <c r="V196" s="39"/>
      <c r="W196" s="39"/>
      <c r="X196" s="1"/>
      <c r="Y196" s="1"/>
      <c r="Z196" s="39"/>
      <c r="AA196" s="39"/>
      <c r="AB196" s="39"/>
      <c r="AC196" s="39"/>
      <c r="AD196" s="39"/>
      <c r="AE196" s="39"/>
      <c r="AF196" s="39"/>
      <c r="AG196" s="39"/>
      <c r="AH196" s="39"/>
      <c r="AI196" s="39"/>
      <c r="AJ196" s="39"/>
      <c r="AK196" s="39"/>
      <c r="AL196" s="39"/>
      <c r="AM196" s="39"/>
      <c r="AN196" s="1"/>
      <c r="AO196" s="1"/>
      <c r="AP196" s="39"/>
      <c r="AQ196" s="39"/>
      <c r="AR196" s="39"/>
      <c r="AS196" s="39"/>
    </row>
    <row r="197" spans="5:45" ht="21" customHeight="1">
      <c r="E197" s="2"/>
      <c r="F197" s="1"/>
      <c r="G197" s="1"/>
      <c r="R197" s="39"/>
      <c r="S197" s="39"/>
      <c r="T197" s="39"/>
      <c r="U197" s="39"/>
      <c r="V197" s="39"/>
      <c r="W197" s="39"/>
      <c r="X197" s="1"/>
      <c r="Y197" s="1"/>
      <c r="Z197" s="39"/>
      <c r="AA197" s="39"/>
      <c r="AB197" s="39"/>
      <c r="AC197" s="39"/>
      <c r="AD197" s="39"/>
      <c r="AE197" s="39"/>
      <c r="AF197" s="39"/>
      <c r="AG197" s="39"/>
      <c r="AH197" s="39"/>
      <c r="AI197" s="39"/>
      <c r="AJ197" s="39"/>
      <c r="AK197" s="39"/>
      <c r="AL197" s="39"/>
      <c r="AM197" s="39"/>
      <c r="AN197" s="1"/>
      <c r="AO197" s="1"/>
      <c r="AP197" s="39"/>
      <c r="AQ197" s="39"/>
      <c r="AR197" s="39"/>
      <c r="AS197" s="39"/>
    </row>
    <row r="198" spans="5:45" ht="21" customHeight="1">
      <c r="E198" s="2"/>
      <c r="F198" s="1"/>
      <c r="G198" s="1"/>
      <c r="R198" s="39"/>
      <c r="S198" s="39"/>
      <c r="T198" s="39"/>
      <c r="U198" s="39"/>
      <c r="V198" s="39"/>
      <c r="W198" s="39"/>
      <c r="X198" s="1"/>
      <c r="Y198" s="1"/>
      <c r="Z198" s="39"/>
      <c r="AA198" s="39"/>
      <c r="AB198" s="39"/>
      <c r="AC198" s="39"/>
      <c r="AD198" s="39"/>
      <c r="AE198" s="39"/>
      <c r="AF198" s="39"/>
      <c r="AG198" s="39"/>
      <c r="AH198" s="39"/>
      <c r="AI198" s="39"/>
      <c r="AJ198" s="39"/>
      <c r="AK198" s="39"/>
      <c r="AL198" s="39"/>
      <c r="AM198" s="39"/>
      <c r="AN198" s="1"/>
      <c r="AO198" s="1"/>
      <c r="AP198" s="39"/>
      <c r="AQ198" s="39"/>
      <c r="AR198" s="39"/>
      <c r="AS198" s="39"/>
    </row>
    <row r="199" spans="5:45" ht="21" customHeight="1">
      <c r="E199" s="2"/>
      <c r="F199" s="1"/>
      <c r="G199" s="1"/>
      <c r="R199" s="39"/>
      <c r="S199" s="39"/>
      <c r="T199" s="39"/>
      <c r="U199" s="39"/>
      <c r="V199" s="39"/>
      <c r="W199" s="39"/>
      <c r="X199" s="1"/>
      <c r="Y199" s="1"/>
      <c r="Z199" s="39"/>
      <c r="AA199" s="39"/>
      <c r="AB199" s="39"/>
      <c r="AC199" s="39"/>
      <c r="AD199" s="39"/>
      <c r="AE199" s="39"/>
      <c r="AF199" s="39"/>
      <c r="AG199" s="39"/>
      <c r="AH199" s="39"/>
      <c r="AI199" s="39"/>
      <c r="AJ199" s="39"/>
      <c r="AK199" s="39"/>
      <c r="AL199" s="39"/>
      <c r="AM199" s="39"/>
      <c r="AN199" s="1"/>
      <c r="AO199" s="1"/>
      <c r="AP199" s="39"/>
      <c r="AQ199" s="39"/>
      <c r="AR199" s="39"/>
      <c r="AS199" s="39"/>
    </row>
    <row r="200" spans="5:45" ht="21" customHeight="1">
      <c r="E200" s="2"/>
      <c r="F200" s="1"/>
      <c r="G200" s="1"/>
      <c r="R200" s="39"/>
      <c r="S200" s="39"/>
      <c r="T200" s="39"/>
      <c r="U200" s="39"/>
      <c r="V200" s="39"/>
      <c r="W200" s="39"/>
      <c r="X200" s="1"/>
      <c r="Y200" s="1"/>
      <c r="Z200" s="39"/>
      <c r="AA200" s="39"/>
      <c r="AB200" s="39"/>
      <c r="AC200" s="39"/>
      <c r="AD200" s="39"/>
      <c r="AE200" s="39"/>
      <c r="AF200" s="39"/>
      <c r="AG200" s="39"/>
      <c r="AH200" s="39"/>
      <c r="AI200" s="39"/>
      <c r="AJ200" s="39"/>
      <c r="AK200" s="39"/>
      <c r="AL200" s="39"/>
      <c r="AM200" s="39"/>
      <c r="AN200" s="1"/>
      <c r="AO200" s="1"/>
      <c r="AP200" s="39"/>
      <c r="AQ200" s="39"/>
      <c r="AR200" s="39"/>
      <c r="AS200" s="39"/>
    </row>
    <row r="201" spans="5:45" ht="21" customHeight="1">
      <c r="E201" s="2"/>
      <c r="F201" s="1"/>
      <c r="G201" s="1"/>
      <c r="R201" s="39"/>
      <c r="S201" s="39"/>
      <c r="T201" s="39"/>
      <c r="U201" s="39"/>
      <c r="V201" s="39"/>
      <c r="W201" s="39"/>
      <c r="X201" s="1"/>
      <c r="Y201" s="1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1"/>
      <c r="AO201" s="1"/>
      <c r="AP201" s="39"/>
      <c r="AQ201" s="39"/>
      <c r="AR201" s="39"/>
      <c r="AS201" s="39"/>
    </row>
    <row r="202" spans="5:45" ht="21" customHeight="1">
      <c r="E202" s="2"/>
      <c r="F202" s="1"/>
      <c r="G202" s="1"/>
      <c r="R202" s="39"/>
      <c r="S202" s="39"/>
      <c r="T202" s="39"/>
      <c r="U202" s="39"/>
      <c r="V202" s="39"/>
      <c r="W202" s="39"/>
      <c r="X202" s="1"/>
      <c r="Y202" s="1"/>
      <c r="Z202" s="39"/>
      <c r="AA202" s="39"/>
      <c r="AB202" s="39"/>
      <c r="AC202" s="39"/>
      <c r="AD202" s="39"/>
      <c r="AE202" s="39"/>
      <c r="AF202" s="39"/>
      <c r="AG202" s="39"/>
      <c r="AH202" s="39"/>
      <c r="AI202" s="39"/>
      <c r="AJ202" s="39"/>
      <c r="AK202" s="39"/>
      <c r="AL202" s="39"/>
      <c r="AM202" s="39"/>
      <c r="AN202" s="1"/>
      <c r="AO202" s="1"/>
      <c r="AP202" s="39"/>
      <c r="AQ202" s="39"/>
      <c r="AR202" s="39"/>
      <c r="AS202" s="39"/>
    </row>
    <row r="203" spans="5:45" ht="21" customHeight="1">
      <c r="E203" s="2"/>
      <c r="F203" s="1"/>
      <c r="G203" s="1"/>
      <c r="R203" s="39"/>
      <c r="S203" s="39"/>
      <c r="T203" s="39"/>
      <c r="U203" s="39"/>
      <c r="V203" s="39"/>
      <c r="W203" s="39"/>
      <c r="X203" s="1"/>
      <c r="Y203" s="1"/>
      <c r="Z203" s="39"/>
      <c r="AA203" s="39"/>
      <c r="AB203" s="39"/>
      <c r="AC203" s="39"/>
      <c r="AD203" s="39"/>
      <c r="AE203" s="39"/>
      <c r="AF203" s="39"/>
      <c r="AG203" s="39"/>
      <c r="AH203" s="39"/>
      <c r="AI203" s="39"/>
      <c r="AJ203" s="39"/>
      <c r="AK203" s="39"/>
      <c r="AL203" s="39"/>
      <c r="AM203" s="39"/>
      <c r="AN203" s="1"/>
      <c r="AO203" s="1"/>
      <c r="AP203" s="39"/>
      <c r="AQ203" s="39"/>
      <c r="AR203" s="39"/>
      <c r="AS203" s="39"/>
    </row>
    <row r="204" spans="5:45" ht="21" customHeight="1">
      <c r="E204" s="2"/>
      <c r="F204" s="1"/>
      <c r="G204" s="1"/>
      <c r="R204" s="39"/>
      <c r="S204" s="39"/>
      <c r="T204" s="39"/>
      <c r="U204" s="39"/>
      <c r="V204" s="39"/>
      <c r="W204" s="39"/>
      <c r="X204" s="1"/>
      <c r="Y204" s="1"/>
      <c r="Z204" s="39"/>
      <c r="AA204" s="39"/>
      <c r="AB204" s="39"/>
      <c r="AC204" s="39"/>
      <c r="AD204" s="39"/>
      <c r="AE204" s="39"/>
      <c r="AF204" s="39"/>
      <c r="AG204" s="39"/>
      <c r="AH204" s="39"/>
      <c r="AI204" s="39"/>
      <c r="AJ204" s="39"/>
      <c r="AK204" s="39"/>
      <c r="AL204" s="39"/>
      <c r="AM204" s="39"/>
      <c r="AN204" s="1"/>
      <c r="AO204" s="1"/>
      <c r="AP204" s="39"/>
      <c r="AQ204" s="39"/>
      <c r="AR204" s="39"/>
      <c r="AS204" s="39"/>
    </row>
    <row r="205" spans="5:45" ht="21" customHeight="1">
      <c r="E205" s="2"/>
      <c r="F205" s="1"/>
      <c r="G205" s="1"/>
      <c r="R205" s="39"/>
      <c r="S205" s="39"/>
      <c r="T205" s="39"/>
      <c r="U205" s="39"/>
      <c r="V205" s="39"/>
      <c r="W205" s="39"/>
      <c r="X205" s="1"/>
      <c r="Y205" s="1"/>
      <c r="Z205" s="39"/>
      <c r="AA205" s="39"/>
      <c r="AB205" s="39"/>
      <c r="AC205" s="39"/>
      <c r="AD205" s="39"/>
      <c r="AE205" s="39"/>
      <c r="AF205" s="39"/>
      <c r="AG205" s="39"/>
      <c r="AH205" s="39"/>
      <c r="AI205" s="39"/>
      <c r="AJ205" s="39"/>
      <c r="AK205" s="39"/>
      <c r="AL205" s="39"/>
      <c r="AM205" s="39"/>
      <c r="AN205" s="1"/>
      <c r="AO205" s="1"/>
      <c r="AP205" s="39"/>
      <c r="AQ205" s="39"/>
      <c r="AR205" s="39"/>
      <c r="AS205" s="39"/>
    </row>
    <row r="206" spans="5:45" ht="21" customHeight="1">
      <c r="E206" s="2"/>
      <c r="F206" s="1"/>
      <c r="G206" s="1"/>
      <c r="R206" s="39"/>
      <c r="S206" s="39"/>
      <c r="T206" s="39"/>
      <c r="U206" s="39"/>
      <c r="V206" s="39"/>
      <c r="W206" s="39"/>
      <c r="X206" s="1"/>
      <c r="Y206" s="1"/>
      <c r="Z206" s="39"/>
      <c r="AA206" s="39"/>
      <c r="AB206" s="39"/>
      <c r="AC206" s="39"/>
      <c r="AD206" s="39"/>
      <c r="AE206" s="39"/>
      <c r="AF206" s="39"/>
      <c r="AG206" s="39"/>
      <c r="AH206" s="39"/>
      <c r="AI206" s="39"/>
      <c r="AJ206" s="39"/>
      <c r="AK206" s="39"/>
      <c r="AL206" s="39"/>
      <c r="AM206" s="39"/>
      <c r="AN206" s="1"/>
      <c r="AO206" s="1"/>
      <c r="AP206" s="39"/>
      <c r="AQ206" s="39"/>
      <c r="AR206" s="39"/>
      <c r="AS206" s="39"/>
    </row>
    <row r="207" spans="5:45" ht="21" customHeight="1">
      <c r="E207" s="2"/>
      <c r="F207" s="1"/>
      <c r="G207" s="1"/>
      <c r="R207" s="39"/>
      <c r="S207" s="39"/>
      <c r="T207" s="39"/>
      <c r="U207" s="39"/>
      <c r="V207" s="39"/>
      <c r="W207" s="39"/>
      <c r="X207" s="1"/>
      <c r="Y207" s="1"/>
      <c r="Z207" s="39"/>
      <c r="AA207" s="39"/>
      <c r="AB207" s="39"/>
      <c r="AC207" s="39"/>
      <c r="AD207" s="39"/>
      <c r="AE207" s="39"/>
      <c r="AF207" s="39"/>
      <c r="AG207" s="39"/>
      <c r="AH207" s="39"/>
      <c r="AI207" s="39"/>
      <c r="AJ207" s="39"/>
      <c r="AK207" s="39"/>
      <c r="AL207" s="39"/>
      <c r="AM207" s="39"/>
      <c r="AN207" s="1"/>
      <c r="AO207" s="1"/>
      <c r="AP207" s="39"/>
      <c r="AQ207" s="39"/>
      <c r="AR207" s="39"/>
      <c r="AS207" s="39"/>
    </row>
    <row r="208" spans="5:45" ht="21" customHeight="1">
      <c r="E208" s="2"/>
      <c r="F208" s="1"/>
      <c r="G208" s="1"/>
      <c r="R208" s="39"/>
      <c r="S208" s="39"/>
      <c r="T208" s="39"/>
      <c r="U208" s="39"/>
      <c r="V208" s="39"/>
      <c r="W208" s="39"/>
      <c r="X208" s="1"/>
      <c r="Y208" s="1"/>
      <c r="Z208" s="39"/>
      <c r="AA208" s="39"/>
      <c r="AB208" s="39"/>
      <c r="AC208" s="39"/>
      <c r="AD208" s="39"/>
      <c r="AE208" s="39"/>
      <c r="AF208" s="39"/>
      <c r="AG208" s="39"/>
      <c r="AH208" s="39"/>
      <c r="AI208" s="39"/>
      <c r="AJ208" s="39"/>
      <c r="AK208" s="39"/>
      <c r="AL208" s="39"/>
      <c r="AM208" s="39"/>
      <c r="AN208" s="1"/>
      <c r="AO208" s="1"/>
      <c r="AP208" s="39"/>
      <c r="AQ208" s="39"/>
      <c r="AR208" s="39"/>
      <c r="AS208" s="39"/>
    </row>
    <row r="209" spans="5:45" ht="21" customHeight="1">
      <c r="E209" s="2"/>
      <c r="F209" s="1"/>
      <c r="G209" s="1"/>
      <c r="R209" s="39"/>
      <c r="S209" s="39"/>
      <c r="T209" s="39"/>
      <c r="U209" s="39"/>
      <c r="V209" s="39"/>
      <c r="W209" s="39"/>
      <c r="X209" s="1"/>
      <c r="Y209" s="1"/>
      <c r="Z209" s="39"/>
      <c r="AA209" s="39"/>
      <c r="AB209" s="39"/>
      <c r="AC209" s="39"/>
      <c r="AD209" s="39"/>
      <c r="AE209" s="39"/>
      <c r="AF209" s="39"/>
      <c r="AG209" s="39"/>
      <c r="AH209" s="39"/>
      <c r="AI209" s="39"/>
      <c r="AJ209" s="39"/>
      <c r="AK209" s="39"/>
      <c r="AL209" s="39"/>
      <c r="AM209" s="39"/>
      <c r="AN209" s="1"/>
      <c r="AO209" s="1"/>
      <c r="AP209" s="39"/>
      <c r="AQ209" s="39"/>
      <c r="AR209" s="39"/>
      <c r="AS209" s="39"/>
    </row>
    <row r="210" spans="5:45" ht="21" customHeight="1">
      <c r="E210" s="2"/>
      <c r="F210" s="1"/>
      <c r="G210" s="1"/>
      <c r="R210" s="39"/>
      <c r="S210" s="39"/>
      <c r="T210" s="39"/>
      <c r="U210" s="39"/>
      <c r="V210" s="39"/>
      <c r="W210" s="39"/>
      <c r="X210" s="1"/>
      <c r="Y210" s="1"/>
      <c r="Z210" s="39"/>
      <c r="AA210" s="39"/>
      <c r="AB210" s="39"/>
      <c r="AC210" s="39"/>
      <c r="AD210" s="39"/>
      <c r="AE210" s="39"/>
      <c r="AF210" s="39"/>
      <c r="AG210" s="39"/>
      <c r="AH210" s="39"/>
      <c r="AI210" s="39"/>
      <c r="AJ210" s="39"/>
      <c r="AK210" s="39"/>
      <c r="AL210" s="39"/>
      <c r="AM210" s="39"/>
      <c r="AN210" s="1"/>
      <c r="AO210" s="1"/>
      <c r="AP210" s="39"/>
      <c r="AQ210" s="39"/>
      <c r="AR210" s="39"/>
      <c r="AS210" s="39"/>
    </row>
    <row r="211" spans="5:45" ht="21" customHeight="1">
      <c r="E211" s="2"/>
      <c r="F211" s="1"/>
      <c r="G211" s="1"/>
      <c r="R211" s="39"/>
      <c r="S211" s="39"/>
      <c r="T211" s="39"/>
      <c r="U211" s="39"/>
      <c r="V211" s="39"/>
      <c r="W211" s="39"/>
      <c r="X211" s="1"/>
      <c r="Y211" s="1"/>
      <c r="Z211" s="39"/>
      <c r="AA211" s="39"/>
      <c r="AB211" s="39"/>
      <c r="AC211" s="39"/>
      <c r="AD211" s="39"/>
      <c r="AE211" s="39"/>
      <c r="AF211" s="39"/>
      <c r="AG211" s="39"/>
      <c r="AH211" s="39"/>
      <c r="AI211" s="39"/>
      <c r="AJ211" s="39"/>
      <c r="AK211" s="39"/>
      <c r="AL211" s="39"/>
      <c r="AM211" s="39"/>
      <c r="AN211" s="1"/>
      <c r="AO211" s="1"/>
      <c r="AP211" s="39"/>
      <c r="AQ211" s="39"/>
      <c r="AR211" s="39"/>
      <c r="AS211" s="39"/>
    </row>
    <row r="212" spans="5:45" ht="21" customHeight="1">
      <c r="E212" s="2"/>
      <c r="F212" s="1"/>
      <c r="G212" s="1"/>
      <c r="R212" s="39"/>
      <c r="S212" s="39"/>
      <c r="T212" s="39"/>
      <c r="U212" s="39"/>
      <c r="V212" s="39"/>
      <c r="W212" s="39"/>
      <c r="X212" s="1"/>
      <c r="Y212" s="1"/>
      <c r="Z212" s="39"/>
      <c r="AA212" s="39"/>
      <c r="AB212" s="39"/>
      <c r="AC212" s="39"/>
      <c r="AD212" s="39"/>
      <c r="AE212" s="39"/>
      <c r="AF212" s="39"/>
      <c r="AG212" s="39"/>
      <c r="AH212" s="39"/>
      <c r="AI212" s="39"/>
      <c r="AJ212" s="39"/>
      <c r="AK212" s="39"/>
      <c r="AL212" s="39"/>
      <c r="AM212" s="39"/>
      <c r="AN212" s="1"/>
      <c r="AO212" s="1"/>
      <c r="AP212" s="39"/>
      <c r="AQ212" s="39"/>
      <c r="AR212" s="39"/>
      <c r="AS212" s="39"/>
    </row>
    <row r="213" spans="5:45" ht="21" customHeight="1">
      <c r="E213" s="2"/>
      <c r="F213" s="1"/>
      <c r="G213" s="1"/>
      <c r="R213" s="39"/>
      <c r="S213" s="39"/>
      <c r="T213" s="39"/>
      <c r="U213" s="39"/>
      <c r="V213" s="39"/>
      <c r="W213" s="39"/>
      <c r="X213" s="1"/>
      <c r="Y213" s="1"/>
      <c r="Z213" s="39"/>
      <c r="AA213" s="39"/>
      <c r="AB213" s="39"/>
      <c r="AC213" s="39"/>
      <c r="AD213" s="39"/>
      <c r="AE213" s="39"/>
      <c r="AF213" s="39"/>
      <c r="AG213" s="39"/>
      <c r="AH213" s="39"/>
      <c r="AI213" s="39"/>
      <c r="AJ213" s="39"/>
      <c r="AK213" s="39"/>
      <c r="AL213" s="39"/>
      <c r="AM213" s="39"/>
      <c r="AN213" s="1"/>
      <c r="AO213" s="1"/>
      <c r="AP213" s="39"/>
      <c r="AQ213" s="39"/>
      <c r="AR213" s="39"/>
      <c r="AS213" s="39"/>
    </row>
    <row r="214" spans="5:45" ht="21" customHeight="1">
      <c r="E214" s="2"/>
      <c r="F214" s="1"/>
      <c r="G214" s="1"/>
      <c r="R214" s="39"/>
      <c r="S214" s="39"/>
      <c r="T214" s="39"/>
      <c r="U214" s="39"/>
      <c r="V214" s="39"/>
      <c r="W214" s="39"/>
      <c r="X214" s="1"/>
      <c r="Y214" s="1"/>
      <c r="Z214" s="39"/>
      <c r="AA214" s="39"/>
      <c r="AB214" s="39"/>
      <c r="AC214" s="39"/>
      <c r="AD214" s="39"/>
      <c r="AE214" s="39"/>
      <c r="AF214" s="39"/>
      <c r="AG214" s="39"/>
      <c r="AH214" s="39"/>
      <c r="AI214" s="39"/>
      <c r="AJ214" s="39"/>
      <c r="AK214" s="39"/>
      <c r="AL214" s="39"/>
      <c r="AM214" s="39"/>
      <c r="AN214" s="1"/>
      <c r="AO214" s="1"/>
      <c r="AP214" s="39"/>
      <c r="AQ214" s="39"/>
      <c r="AR214" s="39"/>
      <c r="AS214" s="39"/>
    </row>
    <row r="215" spans="5:45" ht="21" customHeight="1">
      <c r="E215" s="2"/>
      <c r="F215" s="1"/>
      <c r="G215" s="1"/>
      <c r="R215" s="39"/>
      <c r="S215" s="39"/>
      <c r="T215" s="39"/>
      <c r="U215" s="39"/>
      <c r="V215" s="39"/>
      <c r="W215" s="39"/>
      <c r="X215" s="1"/>
      <c r="Y215" s="1"/>
      <c r="Z215" s="39"/>
      <c r="AA215" s="39"/>
      <c r="AB215" s="39"/>
      <c r="AC215" s="39"/>
      <c r="AD215" s="39"/>
      <c r="AE215" s="39"/>
      <c r="AF215" s="39"/>
      <c r="AG215" s="39"/>
      <c r="AH215" s="39"/>
      <c r="AI215" s="39"/>
      <c r="AJ215" s="39"/>
      <c r="AK215" s="39"/>
      <c r="AL215" s="39"/>
      <c r="AM215" s="39"/>
      <c r="AN215" s="1"/>
      <c r="AO215" s="1"/>
      <c r="AP215" s="39"/>
      <c r="AQ215" s="39"/>
      <c r="AR215" s="39"/>
      <c r="AS215" s="39"/>
    </row>
    <row r="216" spans="5:45" ht="21" customHeight="1">
      <c r="E216" s="2"/>
      <c r="F216" s="1"/>
      <c r="G216" s="1"/>
      <c r="R216" s="39"/>
      <c r="S216" s="39"/>
      <c r="T216" s="39"/>
      <c r="U216" s="39"/>
      <c r="V216" s="39"/>
      <c r="W216" s="39"/>
      <c r="X216" s="1"/>
      <c r="Y216" s="1"/>
      <c r="Z216" s="39"/>
      <c r="AA216" s="39"/>
      <c r="AB216" s="39"/>
      <c r="AC216" s="39"/>
      <c r="AD216" s="39"/>
      <c r="AE216" s="39"/>
      <c r="AF216" s="39"/>
      <c r="AG216" s="39"/>
      <c r="AH216" s="39"/>
      <c r="AI216" s="39"/>
      <c r="AJ216" s="39"/>
      <c r="AK216" s="39"/>
      <c r="AL216" s="39"/>
      <c r="AM216" s="39"/>
      <c r="AN216" s="1"/>
      <c r="AO216" s="1"/>
      <c r="AP216" s="39"/>
      <c r="AQ216" s="39"/>
      <c r="AR216" s="39"/>
      <c r="AS216" s="39"/>
    </row>
    <row r="217" spans="5:45" ht="21" customHeight="1">
      <c r="E217" s="2"/>
      <c r="F217" s="1"/>
      <c r="G217" s="1"/>
      <c r="R217" s="39"/>
      <c r="S217" s="39"/>
      <c r="T217" s="39"/>
      <c r="U217" s="39"/>
      <c r="V217" s="39"/>
      <c r="W217" s="39"/>
      <c r="X217" s="1"/>
      <c r="Y217" s="1"/>
      <c r="Z217" s="39"/>
      <c r="AA217" s="39"/>
      <c r="AB217" s="39"/>
      <c r="AC217" s="39"/>
      <c r="AD217" s="39"/>
      <c r="AE217" s="39"/>
      <c r="AF217" s="39"/>
      <c r="AG217" s="39"/>
      <c r="AH217" s="39"/>
      <c r="AI217" s="39"/>
      <c r="AJ217" s="39"/>
      <c r="AK217" s="39"/>
      <c r="AL217" s="39"/>
      <c r="AM217" s="39"/>
      <c r="AN217" s="1"/>
      <c r="AO217" s="1"/>
      <c r="AP217" s="39"/>
      <c r="AQ217" s="39"/>
      <c r="AR217" s="39"/>
      <c r="AS217" s="39"/>
    </row>
    <row r="218" spans="5:45" ht="21" customHeight="1">
      <c r="E218" s="2"/>
      <c r="F218" s="1"/>
      <c r="G218" s="1"/>
      <c r="R218" s="39"/>
      <c r="S218" s="39"/>
      <c r="T218" s="39"/>
      <c r="U218" s="39"/>
      <c r="V218" s="39"/>
      <c r="W218" s="39"/>
      <c r="X218" s="1"/>
      <c r="Y218" s="1"/>
      <c r="Z218" s="39"/>
      <c r="AA218" s="39"/>
      <c r="AB218" s="39"/>
      <c r="AC218" s="39"/>
      <c r="AD218" s="39"/>
      <c r="AE218" s="39"/>
      <c r="AF218" s="39"/>
      <c r="AG218" s="39"/>
      <c r="AH218" s="39"/>
      <c r="AI218" s="39"/>
      <c r="AJ218" s="39"/>
      <c r="AK218" s="39"/>
      <c r="AL218" s="39"/>
      <c r="AM218" s="39"/>
      <c r="AN218" s="1"/>
      <c r="AO218" s="1"/>
      <c r="AP218" s="39"/>
      <c r="AQ218" s="39"/>
      <c r="AR218" s="39"/>
      <c r="AS218" s="39"/>
    </row>
    <row r="219" spans="5:45" ht="21" customHeight="1">
      <c r="E219" s="2"/>
      <c r="F219" s="1"/>
      <c r="G219" s="1"/>
      <c r="R219" s="39"/>
      <c r="S219" s="39"/>
      <c r="T219" s="39"/>
      <c r="U219" s="39"/>
      <c r="V219" s="39"/>
      <c r="W219" s="39"/>
      <c r="X219" s="1"/>
      <c r="Y219" s="1"/>
      <c r="Z219" s="39"/>
      <c r="AA219" s="39"/>
      <c r="AB219" s="39"/>
      <c r="AC219" s="39"/>
      <c r="AD219" s="39"/>
      <c r="AE219" s="39"/>
      <c r="AF219" s="39"/>
      <c r="AG219" s="39"/>
      <c r="AH219" s="39"/>
      <c r="AI219" s="39"/>
      <c r="AJ219" s="39"/>
      <c r="AK219" s="39"/>
      <c r="AL219" s="39"/>
      <c r="AM219" s="39"/>
      <c r="AN219" s="1"/>
      <c r="AO219" s="1"/>
      <c r="AP219" s="39"/>
      <c r="AQ219" s="39"/>
      <c r="AR219" s="39"/>
      <c r="AS219" s="39"/>
    </row>
    <row r="220" spans="5:45" ht="21" customHeight="1">
      <c r="E220" s="2"/>
      <c r="F220" s="1"/>
      <c r="G220" s="1"/>
      <c r="R220" s="39"/>
      <c r="S220" s="39"/>
      <c r="T220" s="39"/>
      <c r="U220" s="39"/>
      <c r="V220" s="39"/>
      <c r="W220" s="39"/>
      <c r="X220" s="1"/>
      <c r="Y220" s="1"/>
      <c r="Z220" s="39"/>
      <c r="AA220" s="39"/>
      <c r="AB220" s="39"/>
      <c r="AC220" s="39"/>
      <c r="AD220" s="39"/>
      <c r="AE220" s="39"/>
      <c r="AF220" s="39"/>
      <c r="AG220" s="39"/>
      <c r="AH220" s="39"/>
      <c r="AI220" s="39"/>
      <c r="AJ220" s="39"/>
      <c r="AK220" s="39"/>
      <c r="AL220" s="39"/>
      <c r="AM220" s="39"/>
      <c r="AN220" s="1"/>
      <c r="AO220" s="1"/>
      <c r="AP220" s="39"/>
      <c r="AQ220" s="39"/>
      <c r="AR220" s="39"/>
      <c r="AS220" s="39"/>
    </row>
    <row r="221" spans="5:45" ht="21" customHeight="1">
      <c r="E221" s="2"/>
      <c r="F221" s="1"/>
      <c r="G221" s="1"/>
      <c r="R221" s="39"/>
      <c r="S221" s="39"/>
      <c r="T221" s="39"/>
      <c r="U221" s="39"/>
      <c r="V221" s="39"/>
      <c r="W221" s="39"/>
      <c r="X221" s="1"/>
      <c r="Y221" s="1"/>
      <c r="Z221" s="39"/>
      <c r="AA221" s="39"/>
      <c r="AB221" s="39"/>
      <c r="AC221" s="39"/>
      <c r="AD221" s="39"/>
      <c r="AE221" s="39"/>
      <c r="AF221" s="39"/>
      <c r="AG221" s="39"/>
      <c r="AH221" s="39"/>
      <c r="AI221" s="39"/>
      <c r="AJ221" s="39"/>
      <c r="AK221" s="39"/>
      <c r="AL221" s="39"/>
      <c r="AM221" s="39"/>
      <c r="AN221" s="1"/>
      <c r="AO221" s="1"/>
      <c r="AP221" s="39"/>
      <c r="AQ221" s="39"/>
      <c r="AR221" s="39"/>
      <c r="AS221" s="39"/>
    </row>
    <row r="222" spans="5:45" ht="21" customHeight="1">
      <c r="E222" s="2"/>
      <c r="F222" s="1"/>
      <c r="G222" s="1"/>
      <c r="R222" s="39"/>
      <c r="S222" s="39"/>
      <c r="T222" s="39"/>
      <c r="U222" s="39"/>
      <c r="V222" s="39"/>
      <c r="W222" s="39"/>
      <c r="X222" s="1"/>
      <c r="Y222" s="1"/>
      <c r="Z222" s="39"/>
      <c r="AA222" s="39"/>
      <c r="AB222" s="39"/>
      <c r="AC222" s="39"/>
      <c r="AD222" s="39"/>
      <c r="AE222" s="39"/>
      <c r="AF222" s="39"/>
      <c r="AG222" s="39"/>
      <c r="AH222" s="39"/>
      <c r="AI222" s="39"/>
      <c r="AJ222" s="39"/>
      <c r="AK222" s="39"/>
      <c r="AL222" s="39"/>
      <c r="AM222" s="39"/>
      <c r="AN222" s="1"/>
      <c r="AO222" s="1"/>
      <c r="AP222" s="39"/>
      <c r="AQ222" s="39"/>
      <c r="AR222" s="39"/>
      <c r="AS222" s="39"/>
    </row>
    <row r="223" spans="5:45" ht="21" customHeight="1">
      <c r="E223" s="2"/>
      <c r="F223" s="1"/>
      <c r="G223" s="1"/>
      <c r="R223" s="39"/>
      <c r="S223" s="39"/>
      <c r="T223" s="39"/>
      <c r="U223" s="39"/>
      <c r="V223" s="39"/>
      <c r="W223" s="39"/>
      <c r="X223" s="1"/>
      <c r="Y223" s="1"/>
      <c r="Z223" s="39"/>
      <c r="AA223" s="39"/>
      <c r="AB223" s="39"/>
      <c r="AC223" s="39"/>
      <c r="AD223" s="39"/>
      <c r="AE223" s="39"/>
      <c r="AF223" s="39"/>
      <c r="AG223" s="39"/>
      <c r="AH223" s="39"/>
      <c r="AI223" s="39"/>
      <c r="AJ223" s="39"/>
      <c r="AK223" s="39"/>
      <c r="AL223" s="39"/>
      <c r="AM223" s="39"/>
      <c r="AN223" s="1"/>
      <c r="AO223" s="1"/>
      <c r="AP223" s="39"/>
      <c r="AQ223" s="39"/>
      <c r="AR223" s="39"/>
      <c r="AS223" s="39"/>
    </row>
    <row r="224" spans="5:45" ht="21" customHeight="1">
      <c r="E224" s="2"/>
      <c r="F224" s="1"/>
      <c r="G224" s="1"/>
      <c r="R224" s="39"/>
      <c r="S224" s="39"/>
      <c r="T224" s="39"/>
      <c r="U224" s="39"/>
      <c r="V224" s="39"/>
      <c r="W224" s="39"/>
      <c r="X224" s="1"/>
      <c r="Y224" s="1"/>
      <c r="Z224" s="39"/>
      <c r="AA224" s="39"/>
      <c r="AB224" s="39"/>
      <c r="AC224" s="39"/>
      <c r="AD224" s="39"/>
      <c r="AE224" s="39"/>
      <c r="AF224" s="39"/>
      <c r="AG224" s="39"/>
      <c r="AH224" s="39"/>
      <c r="AI224" s="39"/>
      <c r="AJ224" s="39"/>
      <c r="AK224" s="39"/>
      <c r="AL224" s="39"/>
      <c r="AM224" s="39"/>
      <c r="AN224" s="1"/>
      <c r="AO224" s="1"/>
      <c r="AP224" s="39"/>
      <c r="AQ224" s="39"/>
      <c r="AR224" s="39"/>
      <c r="AS224" s="39"/>
    </row>
    <row r="225" spans="5:45" ht="21" customHeight="1">
      <c r="E225" s="2"/>
      <c r="F225" s="1"/>
      <c r="G225" s="1"/>
      <c r="R225" s="39"/>
      <c r="S225" s="39"/>
      <c r="T225" s="39"/>
      <c r="U225" s="39"/>
      <c r="V225" s="39"/>
      <c r="W225" s="39"/>
      <c r="X225" s="1"/>
      <c r="Y225" s="1"/>
      <c r="Z225" s="39"/>
      <c r="AA225" s="39"/>
      <c r="AB225" s="39"/>
      <c r="AC225" s="39"/>
      <c r="AD225" s="39"/>
      <c r="AE225" s="39"/>
      <c r="AF225" s="39"/>
      <c r="AG225" s="39"/>
      <c r="AH225" s="39"/>
      <c r="AI225" s="39"/>
      <c r="AJ225" s="39"/>
      <c r="AK225" s="39"/>
      <c r="AL225" s="39"/>
      <c r="AM225" s="39"/>
      <c r="AN225" s="1"/>
      <c r="AO225" s="1"/>
      <c r="AP225" s="39"/>
      <c r="AQ225" s="39"/>
      <c r="AR225" s="39"/>
      <c r="AS225" s="39"/>
    </row>
    <row r="226" spans="5:45" ht="21" customHeight="1">
      <c r="E226" s="2"/>
      <c r="F226" s="1"/>
      <c r="G226" s="1"/>
      <c r="R226" s="39"/>
      <c r="S226" s="39"/>
      <c r="T226" s="39"/>
      <c r="U226" s="39"/>
      <c r="V226" s="39"/>
      <c r="W226" s="39"/>
      <c r="X226" s="1"/>
      <c r="Y226" s="1"/>
      <c r="Z226" s="39"/>
      <c r="AA226" s="39"/>
      <c r="AB226" s="39"/>
      <c r="AC226" s="39"/>
      <c r="AD226" s="39"/>
      <c r="AE226" s="39"/>
      <c r="AF226" s="39"/>
      <c r="AG226" s="39"/>
      <c r="AH226" s="39"/>
      <c r="AI226" s="39"/>
      <c r="AJ226" s="39"/>
      <c r="AK226" s="39"/>
      <c r="AL226" s="39"/>
      <c r="AM226" s="39"/>
      <c r="AN226" s="1"/>
      <c r="AO226" s="1"/>
      <c r="AP226" s="39"/>
      <c r="AQ226" s="39"/>
      <c r="AR226" s="39"/>
      <c r="AS226" s="39"/>
    </row>
    <row r="227" spans="5:45" ht="21" customHeight="1">
      <c r="E227" s="2"/>
      <c r="F227" s="1"/>
      <c r="G227" s="1"/>
      <c r="R227" s="39"/>
      <c r="S227" s="39"/>
      <c r="T227" s="39"/>
      <c r="U227" s="39"/>
      <c r="V227" s="39"/>
      <c r="W227" s="39"/>
      <c r="X227" s="1"/>
      <c r="Y227" s="1"/>
      <c r="Z227" s="39"/>
      <c r="AA227" s="39"/>
      <c r="AB227" s="39"/>
      <c r="AC227" s="39"/>
      <c r="AD227" s="39"/>
      <c r="AE227" s="39"/>
      <c r="AF227" s="39"/>
      <c r="AG227" s="39"/>
      <c r="AH227" s="39"/>
      <c r="AI227" s="39"/>
      <c r="AJ227" s="39"/>
      <c r="AK227" s="39"/>
      <c r="AL227" s="39"/>
      <c r="AM227" s="39"/>
      <c r="AN227" s="1"/>
      <c r="AO227" s="1"/>
      <c r="AP227" s="39"/>
      <c r="AQ227" s="39"/>
      <c r="AR227" s="39"/>
      <c r="AS227" s="39"/>
    </row>
    <row r="228" spans="5:45" ht="21" customHeight="1">
      <c r="E228" s="2"/>
      <c r="F228" s="1"/>
      <c r="G228" s="1"/>
      <c r="R228" s="39"/>
      <c r="S228" s="39"/>
      <c r="T228" s="39"/>
      <c r="U228" s="39"/>
      <c r="V228" s="39"/>
      <c r="W228" s="39"/>
      <c r="X228" s="1"/>
      <c r="Y228" s="1"/>
      <c r="Z228" s="39"/>
      <c r="AA228" s="39"/>
      <c r="AB228" s="39"/>
      <c r="AC228" s="39"/>
      <c r="AD228" s="39"/>
      <c r="AE228" s="39"/>
      <c r="AF228" s="39"/>
      <c r="AG228" s="39"/>
      <c r="AH228" s="39"/>
      <c r="AI228" s="39"/>
      <c r="AJ228" s="39"/>
      <c r="AK228" s="39"/>
      <c r="AL228" s="39"/>
      <c r="AM228" s="39"/>
      <c r="AN228" s="1"/>
      <c r="AO228" s="1"/>
      <c r="AP228" s="39"/>
      <c r="AQ228" s="39"/>
      <c r="AR228" s="39"/>
      <c r="AS228" s="39"/>
    </row>
    <row r="229" spans="5:45" ht="21" customHeight="1">
      <c r="E229" s="2"/>
      <c r="F229" s="1"/>
      <c r="G229" s="1"/>
      <c r="R229" s="39"/>
      <c r="S229" s="39"/>
      <c r="T229" s="39"/>
      <c r="U229" s="39"/>
      <c r="V229" s="39"/>
      <c r="W229" s="39"/>
      <c r="X229" s="1"/>
      <c r="Y229" s="1"/>
      <c r="Z229" s="39"/>
      <c r="AA229" s="39"/>
      <c r="AB229" s="39"/>
      <c r="AC229" s="39"/>
      <c r="AD229" s="39"/>
      <c r="AE229" s="39"/>
      <c r="AF229" s="39"/>
      <c r="AG229" s="39"/>
      <c r="AH229" s="39"/>
      <c r="AI229" s="39"/>
      <c r="AJ229" s="39"/>
      <c r="AK229" s="39"/>
      <c r="AL229" s="39"/>
      <c r="AM229" s="39"/>
      <c r="AN229" s="1"/>
      <c r="AO229" s="1"/>
      <c r="AP229" s="39"/>
      <c r="AQ229" s="39"/>
      <c r="AR229" s="39"/>
      <c r="AS229" s="39"/>
    </row>
    <row r="230" spans="5:45" ht="21" customHeight="1">
      <c r="E230" s="2"/>
      <c r="F230" s="1"/>
      <c r="G230" s="1"/>
      <c r="R230" s="39"/>
      <c r="S230" s="39"/>
      <c r="T230" s="39"/>
      <c r="U230" s="39"/>
      <c r="V230" s="39"/>
      <c r="W230" s="39"/>
      <c r="X230" s="1"/>
      <c r="Y230" s="1"/>
      <c r="Z230" s="39"/>
      <c r="AA230" s="39"/>
      <c r="AB230" s="39"/>
      <c r="AC230" s="39"/>
      <c r="AD230" s="39"/>
      <c r="AE230" s="39"/>
      <c r="AF230" s="39"/>
      <c r="AG230" s="39"/>
      <c r="AH230" s="39"/>
      <c r="AI230" s="39"/>
      <c r="AJ230" s="39"/>
      <c r="AK230" s="39"/>
      <c r="AL230" s="39"/>
      <c r="AM230" s="39"/>
      <c r="AN230" s="1"/>
      <c r="AO230" s="1"/>
      <c r="AP230" s="39"/>
      <c r="AQ230" s="39"/>
      <c r="AR230" s="39"/>
      <c r="AS230" s="39"/>
    </row>
    <row r="231" spans="5:45" ht="21" customHeight="1">
      <c r="E231" s="2"/>
      <c r="F231" s="1"/>
      <c r="G231" s="1"/>
      <c r="R231" s="39"/>
      <c r="S231" s="39"/>
      <c r="T231" s="39"/>
      <c r="U231" s="39"/>
      <c r="V231" s="39"/>
      <c r="W231" s="39"/>
      <c r="X231" s="1"/>
      <c r="Y231" s="1"/>
      <c r="Z231" s="39"/>
      <c r="AA231" s="39"/>
      <c r="AB231" s="39"/>
      <c r="AC231" s="39"/>
      <c r="AD231" s="39"/>
      <c r="AE231" s="39"/>
      <c r="AF231" s="39"/>
      <c r="AG231" s="39"/>
      <c r="AH231" s="39"/>
      <c r="AI231" s="39"/>
      <c r="AJ231" s="39"/>
      <c r="AK231" s="39"/>
      <c r="AL231" s="39"/>
      <c r="AM231" s="39"/>
      <c r="AN231" s="1"/>
      <c r="AO231" s="1"/>
      <c r="AP231" s="39"/>
      <c r="AQ231" s="39"/>
      <c r="AR231" s="39"/>
      <c r="AS231" s="39"/>
    </row>
    <row r="232" spans="5:45" ht="21" customHeight="1">
      <c r="E232" s="2"/>
      <c r="F232" s="1"/>
      <c r="G232" s="1"/>
      <c r="R232" s="39"/>
      <c r="S232" s="39"/>
      <c r="T232" s="39"/>
      <c r="U232" s="39"/>
      <c r="V232" s="39"/>
      <c r="W232" s="39"/>
      <c r="X232" s="1"/>
      <c r="Y232" s="1"/>
      <c r="Z232" s="39"/>
      <c r="AA232" s="39"/>
      <c r="AB232" s="39"/>
      <c r="AC232" s="39"/>
      <c r="AD232" s="39"/>
      <c r="AE232" s="39"/>
      <c r="AF232" s="39"/>
      <c r="AG232" s="39"/>
      <c r="AH232" s="39"/>
      <c r="AI232" s="39"/>
      <c r="AJ232" s="39"/>
      <c r="AK232" s="39"/>
      <c r="AL232" s="39"/>
      <c r="AM232" s="39"/>
      <c r="AN232" s="1"/>
      <c r="AO232" s="1"/>
      <c r="AP232" s="39"/>
      <c r="AQ232" s="39"/>
      <c r="AR232" s="39"/>
      <c r="AS232" s="39"/>
    </row>
    <row r="233" spans="5:45" ht="21" customHeight="1">
      <c r="E233" s="2"/>
      <c r="F233" s="1"/>
      <c r="G233" s="1"/>
      <c r="R233" s="39"/>
      <c r="S233" s="39"/>
      <c r="T233" s="39"/>
      <c r="U233" s="39"/>
      <c r="V233" s="39"/>
      <c r="W233" s="39"/>
      <c r="X233" s="1"/>
      <c r="Y233" s="1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1"/>
      <c r="AO233" s="1"/>
      <c r="AP233" s="39"/>
      <c r="AQ233" s="39"/>
      <c r="AR233" s="39"/>
      <c r="AS233" s="39"/>
    </row>
    <row r="234" spans="5:45" ht="21" customHeight="1">
      <c r="E234" s="2"/>
      <c r="F234" s="1"/>
      <c r="G234" s="1"/>
      <c r="R234" s="39"/>
      <c r="S234" s="39"/>
      <c r="T234" s="39"/>
      <c r="U234" s="39"/>
      <c r="V234" s="39"/>
      <c r="W234" s="39"/>
      <c r="X234" s="1"/>
      <c r="Y234" s="1"/>
      <c r="Z234" s="39"/>
      <c r="AA234" s="39"/>
      <c r="AB234" s="39"/>
      <c r="AC234" s="39"/>
      <c r="AD234" s="39"/>
      <c r="AE234" s="39"/>
      <c r="AF234" s="39"/>
      <c r="AG234" s="39"/>
      <c r="AH234" s="39"/>
      <c r="AI234" s="39"/>
      <c r="AJ234" s="39"/>
      <c r="AK234" s="39"/>
      <c r="AL234" s="39"/>
      <c r="AM234" s="39"/>
      <c r="AN234" s="1"/>
      <c r="AO234" s="1"/>
      <c r="AP234" s="39"/>
      <c r="AQ234" s="39"/>
      <c r="AR234" s="39"/>
      <c r="AS234" s="39"/>
    </row>
    <row r="235" spans="5:45" ht="21" customHeight="1">
      <c r="E235" s="2"/>
      <c r="F235" s="1"/>
      <c r="G235" s="1"/>
      <c r="R235" s="39"/>
      <c r="S235" s="39"/>
      <c r="T235" s="39"/>
      <c r="U235" s="39"/>
      <c r="V235" s="39"/>
      <c r="W235" s="39"/>
      <c r="X235" s="1"/>
      <c r="Y235" s="1"/>
      <c r="Z235" s="39"/>
      <c r="AA235" s="39"/>
      <c r="AB235" s="39"/>
      <c r="AC235" s="39"/>
      <c r="AD235" s="39"/>
      <c r="AE235" s="39"/>
      <c r="AF235" s="39"/>
      <c r="AG235" s="39"/>
      <c r="AH235" s="39"/>
      <c r="AI235" s="39"/>
      <c r="AJ235" s="39"/>
      <c r="AK235" s="39"/>
      <c r="AL235" s="39"/>
      <c r="AM235" s="39"/>
      <c r="AN235" s="1"/>
      <c r="AO235" s="1"/>
      <c r="AP235" s="39"/>
      <c r="AQ235" s="39"/>
      <c r="AR235" s="39"/>
      <c r="AS235" s="39"/>
    </row>
    <row r="236" spans="5:45" ht="21" customHeight="1">
      <c r="E236" s="2"/>
      <c r="F236" s="1"/>
      <c r="G236" s="1"/>
      <c r="R236" s="39"/>
      <c r="S236" s="39"/>
      <c r="T236" s="39"/>
      <c r="U236" s="39"/>
      <c r="V236" s="39"/>
      <c r="W236" s="39"/>
      <c r="X236" s="1"/>
      <c r="Y236" s="1"/>
      <c r="Z236" s="39"/>
      <c r="AA236" s="39"/>
      <c r="AB236" s="39"/>
      <c r="AC236" s="39"/>
      <c r="AD236" s="39"/>
      <c r="AE236" s="39"/>
      <c r="AF236" s="39"/>
      <c r="AG236" s="39"/>
      <c r="AH236" s="39"/>
      <c r="AI236" s="39"/>
      <c r="AJ236" s="39"/>
      <c r="AK236" s="39"/>
      <c r="AL236" s="39"/>
      <c r="AM236" s="39"/>
      <c r="AN236" s="1"/>
      <c r="AO236" s="1"/>
      <c r="AP236" s="39"/>
      <c r="AQ236" s="39"/>
      <c r="AR236" s="39"/>
      <c r="AS236" s="39"/>
    </row>
    <row r="237" spans="5:45" ht="21" customHeight="1">
      <c r="E237" s="2"/>
      <c r="F237" s="1"/>
      <c r="G237" s="1"/>
      <c r="R237" s="39"/>
      <c r="S237" s="39"/>
      <c r="T237" s="39"/>
      <c r="U237" s="39"/>
      <c r="V237" s="39"/>
      <c r="W237" s="39"/>
      <c r="X237" s="1"/>
      <c r="Y237" s="1"/>
      <c r="Z237" s="39"/>
      <c r="AA237" s="39"/>
      <c r="AB237" s="39"/>
      <c r="AC237" s="39"/>
      <c r="AD237" s="39"/>
      <c r="AE237" s="39"/>
      <c r="AF237" s="39"/>
      <c r="AG237" s="39"/>
      <c r="AH237" s="39"/>
      <c r="AI237" s="39"/>
      <c r="AJ237" s="39"/>
      <c r="AK237" s="39"/>
      <c r="AL237" s="39"/>
      <c r="AM237" s="39"/>
      <c r="AN237" s="1"/>
      <c r="AO237" s="1"/>
      <c r="AP237" s="39"/>
      <c r="AQ237" s="39"/>
      <c r="AR237" s="39"/>
      <c r="AS237" s="39"/>
    </row>
    <row r="238" spans="5:45" ht="21" customHeight="1">
      <c r="E238" s="2"/>
      <c r="F238" s="1"/>
      <c r="G238" s="1"/>
      <c r="R238" s="39"/>
      <c r="S238" s="39"/>
      <c r="T238" s="39"/>
      <c r="U238" s="39"/>
      <c r="V238" s="39"/>
      <c r="W238" s="39"/>
      <c r="X238" s="1"/>
      <c r="Y238" s="1"/>
      <c r="Z238" s="39"/>
      <c r="AA238" s="39"/>
      <c r="AB238" s="39"/>
      <c r="AC238" s="39"/>
      <c r="AD238" s="39"/>
      <c r="AE238" s="39"/>
      <c r="AF238" s="39"/>
      <c r="AG238" s="39"/>
      <c r="AH238" s="39"/>
      <c r="AI238" s="39"/>
      <c r="AJ238" s="39"/>
      <c r="AK238" s="39"/>
      <c r="AL238" s="39"/>
      <c r="AM238" s="39"/>
      <c r="AN238" s="1"/>
      <c r="AO238" s="1"/>
      <c r="AP238" s="39"/>
      <c r="AQ238" s="39"/>
      <c r="AR238" s="39"/>
      <c r="AS238" s="39"/>
    </row>
    <row r="239" spans="5:45" ht="21" customHeight="1">
      <c r="E239" s="2"/>
      <c r="F239" s="1"/>
      <c r="G239" s="1"/>
      <c r="R239" s="39"/>
      <c r="S239" s="39"/>
      <c r="T239" s="39"/>
      <c r="U239" s="39"/>
      <c r="V239" s="39"/>
      <c r="W239" s="39"/>
      <c r="X239" s="1"/>
      <c r="Y239" s="1"/>
      <c r="Z239" s="39"/>
      <c r="AA239" s="39"/>
      <c r="AB239" s="39"/>
      <c r="AC239" s="39"/>
      <c r="AD239" s="39"/>
      <c r="AE239" s="39"/>
      <c r="AF239" s="39"/>
      <c r="AG239" s="39"/>
      <c r="AH239" s="39"/>
      <c r="AI239" s="39"/>
      <c r="AJ239" s="39"/>
      <c r="AK239" s="39"/>
      <c r="AL239" s="39"/>
      <c r="AM239" s="39"/>
      <c r="AN239" s="1"/>
      <c r="AO239" s="1"/>
      <c r="AP239" s="39"/>
      <c r="AQ239" s="39"/>
      <c r="AR239" s="39"/>
      <c r="AS239" s="39"/>
    </row>
    <row r="240" spans="5:45" ht="21" customHeight="1">
      <c r="E240" s="2"/>
      <c r="F240" s="1"/>
      <c r="G240" s="1"/>
      <c r="R240" s="39"/>
      <c r="S240" s="39"/>
      <c r="T240" s="39"/>
      <c r="U240" s="39"/>
      <c r="V240" s="39"/>
      <c r="W240" s="39"/>
      <c r="X240" s="1"/>
      <c r="Y240" s="1"/>
      <c r="Z240" s="39"/>
      <c r="AA240" s="39"/>
      <c r="AB240" s="39"/>
      <c r="AC240" s="39"/>
      <c r="AD240" s="39"/>
      <c r="AE240" s="39"/>
      <c r="AF240" s="39"/>
      <c r="AG240" s="39"/>
      <c r="AH240" s="39"/>
      <c r="AI240" s="39"/>
      <c r="AJ240" s="39"/>
      <c r="AK240" s="39"/>
      <c r="AL240" s="39"/>
      <c r="AM240" s="39"/>
      <c r="AN240" s="1"/>
      <c r="AO240" s="1"/>
      <c r="AP240" s="39"/>
      <c r="AQ240" s="39"/>
      <c r="AR240" s="39"/>
      <c r="AS240" s="39"/>
    </row>
    <row r="241" spans="5:45" ht="21" customHeight="1">
      <c r="E241" s="2"/>
      <c r="F241" s="1"/>
      <c r="G241" s="1"/>
      <c r="R241" s="39"/>
      <c r="S241" s="39"/>
      <c r="T241" s="39"/>
      <c r="U241" s="39"/>
      <c r="V241" s="39"/>
      <c r="W241" s="39"/>
      <c r="X241" s="1"/>
      <c r="Y241" s="1"/>
      <c r="Z241" s="39"/>
      <c r="AA241" s="39"/>
      <c r="AB241" s="39"/>
      <c r="AC241" s="39"/>
      <c r="AD241" s="39"/>
      <c r="AE241" s="39"/>
      <c r="AF241" s="39"/>
      <c r="AG241" s="39"/>
      <c r="AH241" s="39"/>
      <c r="AI241" s="39"/>
      <c r="AJ241" s="39"/>
      <c r="AK241" s="39"/>
      <c r="AL241" s="39"/>
      <c r="AM241" s="39"/>
      <c r="AN241" s="1"/>
      <c r="AO241" s="1"/>
      <c r="AP241" s="39"/>
      <c r="AQ241" s="39"/>
      <c r="AR241" s="39"/>
      <c r="AS241" s="39"/>
    </row>
    <row r="242" spans="5:45" ht="21" customHeight="1">
      <c r="E242" s="2"/>
      <c r="F242" s="1"/>
      <c r="G242" s="1"/>
      <c r="R242" s="39"/>
      <c r="S242" s="39"/>
      <c r="T242" s="39"/>
      <c r="U242" s="39"/>
      <c r="V242" s="39"/>
      <c r="W242" s="39"/>
      <c r="X242" s="1"/>
      <c r="Y242" s="1"/>
      <c r="Z242" s="39"/>
      <c r="AA242" s="39"/>
      <c r="AB242" s="39"/>
      <c r="AC242" s="39"/>
      <c r="AD242" s="39"/>
      <c r="AE242" s="39"/>
      <c r="AF242" s="39"/>
      <c r="AG242" s="39"/>
      <c r="AH242" s="39"/>
      <c r="AI242" s="39"/>
      <c r="AJ242" s="39"/>
      <c r="AK242" s="39"/>
      <c r="AL242" s="39"/>
      <c r="AM242" s="39"/>
      <c r="AN242" s="1"/>
      <c r="AO242" s="1"/>
      <c r="AP242" s="39"/>
      <c r="AQ242" s="39"/>
      <c r="AR242" s="39"/>
      <c r="AS242" s="39"/>
    </row>
    <row r="243" spans="5:45" ht="21" customHeight="1">
      <c r="E243" s="2"/>
      <c r="F243" s="1"/>
      <c r="G243" s="1"/>
      <c r="R243" s="39"/>
      <c r="S243" s="39"/>
      <c r="T243" s="39"/>
      <c r="U243" s="39"/>
      <c r="V243" s="39"/>
      <c r="W243" s="39"/>
      <c r="X243" s="1"/>
      <c r="Y243" s="1"/>
      <c r="Z243" s="39"/>
      <c r="AA243" s="39"/>
      <c r="AB243" s="39"/>
      <c r="AC243" s="39"/>
      <c r="AD243" s="39"/>
      <c r="AE243" s="39"/>
      <c r="AF243" s="39"/>
      <c r="AG243" s="39"/>
      <c r="AH243" s="39"/>
      <c r="AI243" s="39"/>
      <c r="AJ243" s="39"/>
      <c r="AK243" s="39"/>
      <c r="AL243" s="39"/>
      <c r="AM243" s="39"/>
      <c r="AN243" s="1"/>
      <c r="AO243" s="1"/>
      <c r="AP243" s="39"/>
      <c r="AQ243" s="39"/>
      <c r="AR243" s="39"/>
      <c r="AS243" s="39"/>
    </row>
    <row r="244" spans="5:45" ht="21" customHeight="1">
      <c r="E244" s="2"/>
      <c r="F244" s="1"/>
      <c r="G244" s="1"/>
      <c r="R244" s="39"/>
      <c r="S244" s="39"/>
      <c r="T244" s="39"/>
      <c r="U244" s="39"/>
      <c r="V244" s="39"/>
      <c r="W244" s="39"/>
      <c r="X244" s="1"/>
      <c r="Y244" s="1"/>
      <c r="Z244" s="39"/>
      <c r="AA244" s="39"/>
      <c r="AB244" s="39"/>
      <c r="AC244" s="39"/>
      <c r="AD244" s="39"/>
      <c r="AE244" s="39"/>
      <c r="AF244" s="39"/>
      <c r="AG244" s="39"/>
      <c r="AH244" s="39"/>
      <c r="AI244" s="39"/>
      <c r="AJ244" s="39"/>
      <c r="AK244" s="39"/>
      <c r="AL244" s="39"/>
      <c r="AM244" s="39"/>
      <c r="AN244" s="1"/>
      <c r="AO244" s="1"/>
      <c r="AP244" s="39"/>
      <c r="AQ244" s="39"/>
      <c r="AR244" s="39"/>
      <c r="AS244" s="39"/>
    </row>
    <row r="245" spans="5:45" ht="21" customHeight="1">
      <c r="E245" s="2"/>
      <c r="F245" s="1"/>
      <c r="G245" s="1"/>
      <c r="R245" s="39"/>
      <c r="S245" s="39"/>
      <c r="T245" s="39"/>
      <c r="U245" s="39"/>
      <c r="V245" s="39"/>
      <c r="W245" s="39"/>
      <c r="X245" s="1"/>
      <c r="Y245" s="1"/>
      <c r="Z245" s="39"/>
      <c r="AA245" s="39"/>
      <c r="AB245" s="39"/>
      <c r="AC245" s="39"/>
      <c r="AD245" s="39"/>
      <c r="AE245" s="39"/>
      <c r="AF245" s="39"/>
      <c r="AG245" s="39"/>
      <c r="AH245" s="39"/>
      <c r="AI245" s="39"/>
      <c r="AJ245" s="39"/>
      <c r="AK245" s="39"/>
      <c r="AL245" s="39"/>
      <c r="AM245" s="39"/>
      <c r="AN245" s="1"/>
      <c r="AO245" s="1"/>
      <c r="AP245" s="39"/>
      <c r="AQ245" s="39"/>
      <c r="AR245" s="39"/>
      <c r="AS245" s="39"/>
    </row>
    <row r="246" spans="5:45" ht="21" customHeight="1">
      <c r="E246" s="2"/>
      <c r="F246" s="1"/>
      <c r="G246" s="1"/>
      <c r="R246" s="39"/>
      <c r="S246" s="39"/>
      <c r="T246" s="39"/>
      <c r="U246" s="39"/>
      <c r="V246" s="39"/>
      <c r="W246" s="39"/>
      <c r="X246" s="1"/>
      <c r="Y246" s="1"/>
      <c r="Z246" s="39"/>
      <c r="AA246" s="39"/>
      <c r="AB246" s="39"/>
      <c r="AC246" s="39"/>
      <c r="AD246" s="39"/>
      <c r="AE246" s="39"/>
      <c r="AF246" s="39"/>
      <c r="AG246" s="39"/>
      <c r="AH246" s="39"/>
      <c r="AI246" s="39"/>
      <c r="AJ246" s="39"/>
      <c r="AK246" s="39"/>
      <c r="AL246" s="39"/>
      <c r="AM246" s="39"/>
      <c r="AN246" s="1"/>
      <c r="AO246" s="1"/>
      <c r="AP246" s="39"/>
      <c r="AQ246" s="39"/>
      <c r="AR246" s="39"/>
      <c r="AS246" s="39"/>
    </row>
    <row r="247" spans="5:45" ht="21" customHeight="1">
      <c r="E247" s="2"/>
      <c r="F247" s="1"/>
      <c r="G247" s="1"/>
      <c r="R247" s="39"/>
      <c r="S247" s="39"/>
      <c r="T247" s="39"/>
      <c r="U247" s="39"/>
      <c r="V247" s="39"/>
      <c r="W247" s="39"/>
      <c r="X247" s="1"/>
      <c r="Y247" s="1"/>
      <c r="Z247" s="39"/>
      <c r="AA247" s="39"/>
      <c r="AB247" s="39"/>
      <c r="AC247" s="39"/>
      <c r="AD247" s="39"/>
      <c r="AE247" s="39"/>
      <c r="AF247" s="39"/>
      <c r="AG247" s="39"/>
      <c r="AH247" s="39"/>
      <c r="AI247" s="39"/>
      <c r="AJ247" s="39"/>
      <c r="AK247" s="39"/>
      <c r="AL247" s="39"/>
      <c r="AM247" s="39"/>
      <c r="AN247" s="1"/>
      <c r="AO247" s="1"/>
      <c r="AP247" s="39"/>
      <c r="AQ247" s="39"/>
      <c r="AR247" s="39"/>
      <c r="AS247" s="39"/>
    </row>
    <row r="248" spans="5:45" ht="21" customHeight="1">
      <c r="E248" s="2"/>
      <c r="F248" s="1"/>
      <c r="G248" s="1"/>
      <c r="R248" s="39"/>
      <c r="S248" s="39"/>
      <c r="T248" s="39"/>
      <c r="U248" s="39"/>
      <c r="V248" s="39"/>
      <c r="W248" s="39"/>
      <c r="X248" s="1"/>
      <c r="Y248" s="1"/>
      <c r="Z248" s="39"/>
      <c r="AA248" s="39"/>
      <c r="AB248" s="39"/>
      <c r="AC248" s="39"/>
      <c r="AD248" s="39"/>
      <c r="AE248" s="39"/>
      <c r="AF248" s="39"/>
      <c r="AG248" s="39"/>
      <c r="AH248" s="39"/>
      <c r="AI248" s="39"/>
      <c r="AJ248" s="39"/>
      <c r="AK248" s="39"/>
      <c r="AL248" s="39"/>
      <c r="AM248" s="39"/>
      <c r="AN248" s="1"/>
      <c r="AO248" s="1"/>
      <c r="AP248" s="39"/>
      <c r="AQ248" s="39"/>
      <c r="AR248" s="39"/>
      <c r="AS248" s="39"/>
    </row>
    <row r="249" spans="5:45" ht="21" customHeight="1">
      <c r="E249" s="2"/>
      <c r="F249" s="1"/>
      <c r="G249" s="1"/>
      <c r="R249" s="39"/>
      <c r="S249" s="39"/>
      <c r="T249" s="39"/>
      <c r="U249" s="39"/>
      <c r="V249" s="39"/>
      <c r="W249" s="39"/>
      <c r="X249" s="1"/>
      <c r="Y249" s="1"/>
      <c r="Z249" s="39"/>
      <c r="AA249" s="39"/>
      <c r="AB249" s="39"/>
      <c r="AC249" s="39"/>
      <c r="AD249" s="39"/>
      <c r="AE249" s="39"/>
      <c r="AF249" s="39"/>
      <c r="AG249" s="39"/>
      <c r="AH249" s="39"/>
      <c r="AI249" s="39"/>
      <c r="AJ249" s="39"/>
      <c r="AK249" s="39"/>
      <c r="AL249" s="39"/>
      <c r="AM249" s="39"/>
      <c r="AN249" s="1"/>
      <c r="AO249" s="1"/>
      <c r="AP249" s="39"/>
      <c r="AQ249" s="39"/>
      <c r="AR249" s="39"/>
      <c r="AS249" s="39"/>
    </row>
    <row r="250" spans="5:45" ht="21" customHeight="1">
      <c r="E250" s="2"/>
      <c r="F250" s="1"/>
      <c r="G250" s="1"/>
      <c r="R250" s="39"/>
      <c r="S250" s="39"/>
      <c r="T250" s="39"/>
      <c r="U250" s="39"/>
      <c r="V250" s="39"/>
      <c r="W250" s="39"/>
      <c r="X250" s="1"/>
      <c r="Y250" s="1"/>
      <c r="Z250" s="39"/>
      <c r="AA250" s="39"/>
      <c r="AB250" s="39"/>
      <c r="AC250" s="39"/>
      <c r="AD250" s="39"/>
      <c r="AE250" s="39"/>
      <c r="AF250" s="39"/>
      <c r="AG250" s="39"/>
      <c r="AH250" s="39"/>
      <c r="AI250" s="39"/>
      <c r="AJ250" s="39"/>
      <c r="AK250" s="39"/>
      <c r="AL250" s="39"/>
      <c r="AM250" s="39"/>
      <c r="AN250" s="1"/>
      <c r="AO250" s="1"/>
      <c r="AP250" s="39"/>
      <c r="AQ250" s="39"/>
      <c r="AR250" s="39"/>
      <c r="AS250" s="39"/>
    </row>
    <row r="251" spans="5:45" ht="21" customHeight="1">
      <c r="E251" s="2"/>
      <c r="F251" s="1"/>
      <c r="G251" s="1"/>
      <c r="R251" s="39"/>
      <c r="S251" s="39"/>
      <c r="T251" s="39"/>
      <c r="U251" s="39"/>
      <c r="V251" s="39"/>
      <c r="W251" s="39"/>
      <c r="X251" s="1"/>
      <c r="Y251" s="1"/>
      <c r="Z251" s="39"/>
      <c r="AA251" s="39"/>
      <c r="AB251" s="39"/>
      <c r="AC251" s="39"/>
      <c r="AD251" s="39"/>
      <c r="AE251" s="39"/>
      <c r="AF251" s="39"/>
      <c r="AG251" s="39"/>
      <c r="AH251" s="39"/>
      <c r="AI251" s="39"/>
      <c r="AJ251" s="39"/>
      <c r="AK251" s="39"/>
      <c r="AL251" s="39"/>
      <c r="AM251" s="39"/>
      <c r="AN251" s="1"/>
      <c r="AO251" s="1"/>
      <c r="AP251" s="39"/>
      <c r="AQ251" s="39"/>
      <c r="AR251" s="39"/>
      <c r="AS251" s="39"/>
    </row>
    <row r="252" spans="5:45" ht="21" customHeight="1">
      <c r="E252" s="2"/>
      <c r="F252" s="1"/>
      <c r="G252" s="1"/>
      <c r="R252" s="39"/>
      <c r="S252" s="39"/>
      <c r="T252" s="39"/>
      <c r="U252" s="39"/>
      <c r="V252" s="39"/>
      <c r="W252" s="39"/>
      <c r="X252" s="1"/>
      <c r="Y252" s="1"/>
      <c r="Z252" s="39"/>
      <c r="AA252" s="39"/>
      <c r="AB252" s="39"/>
      <c r="AC252" s="39"/>
      <c r="AD252" s="39"/>
      <c r="AE252" s="39"/>
      <c r="AF252" s="39"/>
      <c r="AG252" s="39"/>
      <c r="AH252" s="39"/>
      <c r="AI252" s="39"/>
      <c r="AJ252" s="39"/>
      <c r="AK252" s="39"/>
      <c r="AL252" s="39"/>
      <c r="AM252" s="39"/>
      <c r="AN252" s="1"/>
      <c r="AO252" s="1"/>
      <c r="AP252" s="39"/>
      <c r="AQ252" s="39"/>
      <c r="AR252" s="39"/>
      <c r="AS252" s="39"/>
    </row>
    <row r="253" spans="5:45" ht="21" customHeight="1">
      <c r="E253" s="2"/>
      <c r="F253" s="1"/>
      <c r="G253" s="1"/>
      <c r="R253" s="39"/>
      <c r="S253" s="39"/>
      <c r="T253" s="39"/>
      <c r="U253" s="39"/>
      <c r="V253" s="39"/>
      <c r="W253" s="39"/>
      <c r="X253" s="1"/>
      <c r="Y253" s="1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39"/>
      <c r="AL253" s="39"/>
      <c r="AM253" s="39"/>
      <c r="AN253" s="1"/>
      <c r="AO253" s="1"/>
      <c r="AP253" s="39"/>
      <c r="AQ253" s="39"/>
      <c r="AR253" s="39"/>
      <c r="AS253" s="39"/>
    </row>
    <row r="254" spans="5:45" ht="21" customHeight="1">
      <c r="E254" s="2"/>
      <c r="F254" s="1"/>
      <c r="G254" s="1"/>
      <c r="R254" s="39"/>
      <c r="S254" s="39"/>
      <c r="T254" s="39"/>
      <c r="U254" s="39"/>
      <c r="V254" s="39"/>
      <c r="W254" s="39"/>
      <c r="X254" s="1"/>
      <c r="Y254" s="1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39"/>
      <c r="AL254" s="39"/>
      <c r="AM254" s="39"/>
      <c r="AN254" s="1"/>
      <c r="AO254" s="1"/>
      <c r="AP254" s="39"/>
      <c r="AQ254" s="39"/>
      <c r="AR254" s="39"/>
      <c r="AS254" s="39"/>
    </row>
    <row r="255" spans="5:45" ht="21" customHeight="1">
      <c r="E255" s="2"/>
      <c r="F255" s="1"/>
      <c r="G255" s="1"/>
      <c r="R255" s="39"/>
      <c r="S255" s="39"/>
      <c r="T255" s="39"/>
      <c r="U255" s="39"/>
      <c r="V255" s="39"/>
      <c r="W255" s="39"/>
      <c r="X255" s="1"/>
      <c r="Y255" s="1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39"/>
      <c r="AL255" s="39"/>
      <c r="AM255" s="39"/>
      <c r="AN255" s="1"/>
      <c r="AO255" s="1"/>
      <c r="AP255" s="39"/>
      <c r="AQ255" s="39"/>
      <c r="AR255" s="39"/>
      <c r="AS255" s="39"/>
    </row>
    <row r="256" spans="5:45" ht="21" customHeight="1">
      <c r="E256" s="2"/>
      <c r="F256" s="1"/>
      <c r="G256" s="1"/>
      <c r="R256" s="39"/>
      <c r="S256" s="39"/>
      <c r="T256" s="39"/>
      <c r="U256" s="39"/>
      <c r="V256" s="39"/>
      <c r="W256" s="39"/>
      <c r="X256" s="1"/>
      <c r="Y256" s="1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39"/>
      <c r="AL256" s="39"/>
      <c r="AM256" s="39"/>
      <c r="AN256" s="1"/>
      <c r="AO256" s="1"/>
      <c r="AP256" s="39"/>
      <c r="AQ256" s="39"/>
      <c r="AR256" s="39"/>
      <c r="AS256" s="39"/>
    </row>
    <row r="257" spans="5:45" ht="21" customHeight="1">
      <c r="E257" s="2"/>
      <c r="F257" s="1"/>
      <c r="G257" s="1"/>
      <c r="R257" s="39"/>
      <c r="S257" s="39"/>
      <c r="T257" s="39"/>
      <c r="U257" s="39"/>
      <c r="V257" s="39"/>
      <c r="W257" s="39"/>
      <c r="X257" s="1"/>
      <c r="Y257" s="1"/>
      <c r="Z257" s="39"/>
      <c r="AA257" s="39"/>
      <c r="AB257" s="39"/>
      <c r="AC257" s="39"/>
      <c r="AD257" s="39"/>
      <c r="AE257" s="39"/>
      <c r="AF257" s="39"/>
      <c r="AG257" s="39"/>
      <c r="AH257" s="39"/>
      <c r="AI257" s="39"/>
      <c r="AJ257" s="39"/>
      <c r="AK257" s="39"/>
      <c r="AL257" s="39"/>
      <c r="AM257" s="39"/>
      <c r="AN257" s="1"/>
      <c r="AO257" s="1"/>
      <c r="AP257" s="39"/>
      <c r="AQ257" s="39"/>
      <c r="AR257" s="39"/>
      <c r="AS257" s="39"/>
    </row>
    <row r="258" spans="5:45" ht="21" customHeight="1">
      <c r="E258" s="2"/>
      <c r="F258" s="1"/>
      <c r="G258" s="1"/>
      <c r="R258" s="39"/>
      <c r="S258" s="39"/>
      <c r="T258" s="39"/>
      <c r="U258" s="39"/>
      <c r="V258" s="39"/>
      <c r="W258" s="39"/>
      <c r="X258" s="1"/>
      <c r="Y258" s="1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  <c r="AM258" s="39"/>
      <c r="AN258" s="1"/>
      <c r="AO258" s="1"/>
      <c r="AP258" s="39"/>
      <c r="AQ258" s="39"/>
      <c r="AR258" s="39"/>
      <c r="AS258" s="39"/>
    </row>
    <row r="259" spans="5:45" ht="21" customHeight="1">
      <c r="E259" s="2"/>
      <c r="F259" s="1"/>
      <c r="G259" s="1"/>
      <c r="R259" s="39"/>
      <c r="S259" s="39"/>
      <c r="T259" s="39"/>
      <c r="U259" s="39"/>
      <c r="V259" s="39"/>
      <c r="W259" s="39"/>
      <c r="X259" s="1"/>
      <c r="Y259" s="1"/>
      <c r="Z259" s="39"/>
      <c r="AA259" s="39"/>
      <c r="AB259" s="39"/>
      <c r="AC259" s="39"/>
      <c r="AD259" s="39"/>
      <c r="AE259" s="39"/>
      <c r="AF259" s="39"/>
      <c r="AG259" s="39"/>
      <c r="AH259" s="39"/>
      <c r="AI259" s="39"/>
      <c r="AJ259" s="39"/>
      <c r="AK259" s="39"/>
      <c r="AL259" s="39"/>
      <c r="AM259" s="39"/>
      <c r="AN259" s="1"/>
      <c r="AO259" s="1"/>
      <c r="AP259" s="39"/>
      <c r="AQ259" s="39"/>
      <c r="AR259" s="39"/>
      <c r="AS259" s="39"/>
    </row>
    <row r="260" spans="5:45" ht="21" customHeight="1">
      <c r="E260" s="2"/>
      <c r="F260" s="1"/>
      <c r="G260" s="1"/>
      <c r="R260" s="39"/>
      <c r="S260" s="39"/>
      <c r="T260" s="39"/>
      <c r="U260" s="39"/>
      <c r="V260" s="39"/>
      <c r="W260" s="39"/>
      <c r="X260" s="1"/>
      <c r="Y260" s="1"/>
      <c r="Z260" s="39"/>
      <c r="AA260" s="39"/>
      <c r="AB260" s="39"/>
      <c r="AC260" s="39"/>
      <c r="AD260" s="39"/>
      <c r="AE260" s="39"/>
      <c r="AF260" s="39"/>
      <c r="AG260" s="39"/>
      <c r="AH260" s="39"/>
      <c r="AI260" s="39"/>
      <c r="AJ260" s="39"/>
      <c r="AK260" s="39"/>
      <c r="AL260" s="39"/>
      <c r="AM260" s="39"/>
      <c r="AN260" s="1"/>
      <c r="AO260" s="1"/>
      <c r="AP260" s="39"/>
      <c r="AQ260" s="39"/>
      <c r="AR260" s="39"/>
      <c r="AS260" s="39"/>
    </row>
    <row r="261" spans="5:45" ht="21" customHeight="1">
      <c r="E261" s="2"/>
      <c r="F261" s="1"/>
      <c r="G261" s="1"/>
      <c r="R261" s="39"/>
      <c r="S261" s="39"/>
      <c r="T261" s="39"/>
      <c r="U261" s="39"/>
      <c r="V261" s="39"/>
      <c r="W261" s="39"/>
      <c r="X261" s="1"/>
      <c r="Y261" s="1"/>
      <c r="Z261" s="39"/>
      <c r="AA261" s="39"/>
      <c r="AB261" s="39"/>
      <c r="AC261" s="39"/>
      <c r="AD261" s="39"/>
      <c r="AE261" s="39"/>
      <c r="AF261" s="39"/>
      <c r="AG261" s="39"/>
      <c r="AH261" s="39"/>
      <c r="AI261" s="39"/>
      <c r="AJ261" s="39"/>
      <c r="AK261" s="39"/>
      <c r="AL261" s="39"/>
      <c r="AM261" s="39"/>
      <c r="AN261" s="1"/>
      <c r="AO261" s="1"/>
      <c r="AP261" s="39"/>
      <c r="AQ261" s="39"/>
      <c r="AR261" s="39"/>
      <c r="AS261" s="39"/>
    </row>
    <row r="262" spans="5:45" ht="21" customHeight="1">
      <c r="E262" s="2"/>
      <c r="F262" s="1"/>
      <c r="G262" s="1"/>
      <c r="R262" s="39"/>
      <c r="S262" s="39"/>
      <c r="T262" s="39"/>
      <c r="U262" s="39"/>
      <c r="V262" s="39"/>
      <c r="W262" s="39"/>
      <c r="X262" s="1"/>
      <c r="Y262" s="1"/>
      <c r="Z262" s="39"/>
      <c r="AA262" s="39"/>
      <c r="AB262" s="39"/>
      <c r="AC262" s="39"/>
      <c r="AD262" s="39"/>
      <c r="AE262" s="39"/>
      <c r="AF262" s="39"/>
      <c r="AG262" s="39"/>
      <c r="AH262" s="39"/>
      <c r="AI262" s="39"/>
      <c r="AJ262" s="39"/>
      <c r="AK262" s="39"/>
      <c r="AL262" s="39"/>
      <c r="AM262" s="39"/>
      <c r="AN262" s="1"/>
      <c r="AO262" s="1"/>
      <c r="AP262" s="39"/>
      <c r="AQ262" s="39"/>
      <c r="AR262" s="39"/>
      <c r="AS262" s="39"/>
    </row>
    <row r="263" spans="5:45" ht="21" customHeight="1">
      <c r="E263" s="2"/>
      <c r="F263" s="1"/>
      <c r="G263" s="1"/>
      <c r="R263" s="39"/>
      <c r="S263" s="39"/>
      <c r="T263" s="39"/>
      <c r="U263" s="39"/>
      <c r="V263" s="39"/>
      <c r="W263" s="39"/>
      <c r="X263" s="1"/>
      <c r="Y263" s="1"/>
      <c r="Z263" s="39"/>
      <c r="AA263" s="39"/>
      <c r="AB263" s="39"/>
      <c r="AC263" s="39"/>
      <c r="AD263" s="39"/>
      <c r="AE263" s="39"/>
      <c r="AF263" s="39"/>
      <c r="AG263" s="39"/>
      <c r="AH263" s="39"/>
      <c r="AI263" s="39"/>
      <c r="AJ263" s="39"/>
      <c r="AK263" s="39"/>
      <c r="AL263" s="39"/>
      <c r="AM263" s="39"/>
      <c r="AN263" s="1"/>
      <c r="AO263" s="1"/>
      <c r="AP263" s="39"/>
      <c r="AQ263" s="39"/>
      <c r="AR263" s="39"/>
      <c r="AS263" s="39"/>
    </row>
    <row r="264" spans="5:45" ht="21" customHeight="1">
      <c r="E264" s="2"/>
      <c r="F264" s="1"/>
      <c r="G264" s="1"/>
      <c r="R264" s="39"/>
      <c r="S264" s="39"/>
      <c r="T264" s="39"/>
      <c r="U264" s="39"/>
      <c r="V264" s="39"/>
      <c r="W264" s="39"/>
      <c r="X264" s="1"/>
      <c r="Y264" s="1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  <c r="AM264" s="39"/>
      <c r="AN264" s="1"/>
      <c r="AO264" s="1"/>
      <c r="AP264" s="39"/>
      <c r="AQ264" s="39"/>
      <c r="AR264" s="39"/>
      <c r="AS264" s="39"/>
    </row>
    <row r="265" spans="5:45" ht="21" customHeight="1">
      <c r="E265" s="2"/>
      <c r="F265" s="1"/>
      <c r="G265" s="1"/>
      <c r="R265" s="39"/>
      <c r="S265" s="39"/>
      <c r="T265" s="39"/>
      <c r="U265" s="39"/>
      <c r="V265" s="39"/>
      <c r="W265" s="39"/>
      <c r="X265" s="1"/>
      <c r="Y265" s="1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  <c r="AM265" s="39"/>
      <c r="AN265" s="1"/>
      <c r="AO265" s="1"/>
      <c r="AP265" s="39"/>
      <c r="AQ265" s="39"/>
      <c r="AR265" s="39"/>
      <c r="AS265" s="39"/>
    </row>
    <row r="266" spans="5:45" ht="21" customHeight="1">
      <c r="E266" s="2"/>
      <c r="F266" s="1"/>
      <c r="G266" s="1"/>
      <c r="R266" s="39"/>
      <c r="S266" s="39"/>
      <c r="T266" s="39"/>
      <c r="U266" s="39"/>
      <c r="V266" s="39"/>
      <c r="W266" s="39"/>
      <c r="X266" s="1"/>
      <c r="Y266" s="1"/>
      <c r="Z266" s="39"/>
      <c r="AA266" s="39"/>
      <c r="AB266" s="39"/>
      <c r="AC266" s="39"/>
      <c r="AD266" s="39"/>
      <c r="AE266" s="39"/>
      <c r="AF266" s="39"/>
      <c r="AG266" s="39"/>
      <c r="AH266" s="39"/>
      <c r="AI266" s="39"/>
      <c r="AJ266" s="39"/>
      <c r="AK266" s="39"/>
      <c r="AL266" s="39"/>
      <c r="AM266" s="39"/>
      <c r="AN266" s="1"/>
      <c r="AO266" s="1"/>
      <c r="AP266" s="39"/>
      <c r="AQ266" s="39"/>
      <c r="AR266" s="39"/>
      <c r="AS266" s="39"/>
    </row>
    <row r="267" spans="5:45" ht="21" customHeight="1">
      <c r="E267" s="2"/>
      <c r="F267" s="1"/>
      <c r="G267" s="1"/>
      <c r="R267" s="39"/>
      <c r="S267" s="39"/>
      <c r="T267" s="39"/>
      <c r="U267" s="39"/>
      <c r="V267" s="39"/>
      <c r="W267" s="39"/>
      <c r="X267" s="1"/>
      <c r="Y267" s="1"/>
      <c r="Z267" s="39"/>
      <c r="AA267" s="39"/>
      <c r="AB267" s="39"/>
      <c r="AC267" s="39"/>
      <c r="AD267" s="39"/>
      <c r="AE267" s="39"/>
      <c r="AF267" s="39"/>
      <c r="AG267" s="39"/>
      <c r="AH267" s="39"/>
      <c r="AI267" s="39"/>
      <c r="AJ267" s="39"/>
      <c r="AK267" s="39"/>
      <c r="AL267" s="39"/>
      <c r="AM267" s="39"/>
      <c r="AN267" s="1"/>
      <c r="AO267" s="1"/>
      <c r="AP267" s="39"/>
      <c r="AQ267" s="39"/>
      <c r="AR267" s="39"/>
      <c r="AS267" s="39"/>
    </row>
    <row r="268" spans="5:45" ht="21" customHeight="1">
      <c r="E268" s="2"/>
      <c r="F268" s="1"/>
      <c r="G268" s="1"/>
      <c r="R268" s="39"/>
      <c r="S268" s="39"/>
      <c r="T268" s="39"/>
      <c r="U268" s="39"/>
      <c r="V268" s="39"/>
      <c r="W268" s="39"/>
      <c r="X268" s="1"/>
      <c r="Y268" s="1"/>
      <c r="Z268" s="39"/>
      <c r="AA268" s="39"/>
      <c r="AB268" s="39"/>
      <c r="AC268" s="39"/>
      <c r="AD268" s="39"/>
      <c r="AE268" s="39"/>
      <c r="AF268" s="39"/>
      <c r="AG268" s="39"/>
      <c r="AH268" s="39"/>
      <c r="AI268" s="39"/>
      <c r="AJ268" s="39"/>
      <c r="AK268" s="39"/>
      <c r="AL268" s="39"/>
      <c r="AM268" s="39"/>
      <c r="AN268" s="1"/>
      <c r="AO268" s="1"/>
      <c r="AP268" s="39"/>
      <c r="AQ268" s="39"/>
      <c r="AR268" s="39"/>
      <c r="AS268" s="39"/>
    </row>
    <row r="269" spans="5:45" ht="21" customHeight="1">
      <c r="E269" s="2"/>
      <c r="F269" s="1"/>
      <c r="G269" s="1"/>
      <c r="R269" s="39"/>
      <c r="S269" s="39"/>
      <c r="T269" s="39"/>
      <c r="U269" s="39"/>
      <c r="V269" s="39"/>
      <c r="W269" s="39"/>
      <c r="X269" s="1"/>
      <c r="Y269" s="1"/>
      <c r="Z269" s="39"/>
      <c r="AA269" s="39"/>
      <c r="AB269" s="39"/>
      <c r="AC269" s="39"/>
      <c r="AD269" s="39"/>
      <c r="AE269" s="39"/>
      <c r="AF269" s="39"/>
      <c r="AG269" s="39"/>
      <c r="AH269" s="39"/>
      <c r="AI269" s="39"/>
      <c r="AJ269" s="39"/>
      <c r="AK269" s="39"/>
      <c r="AL269" s="39"/>
      <c r="AM269" s="39"/>
      <c r="AN269" s="1"/>
      <c r="AO269" s="1"/>
      <c r="AP269" s="39"/>
      <c r="AQ269" s="39"/>
      <c r="AR269" s="39"/>
      <c r="AS269" s="39"/>
    </row>
    <row r="270" spans="5:45" ht="21" customHeight="1">
      <c r="E270" s="2"/>
      <c r="F270" s="1"/>
      <c r="G270" s="1"/>
      <c r="R270" s="39"/>
      <c r="S270" s="39"/>
      <c r="T270" s="39"/>
      <c r="U270" s="39"/>
      <c r="V270" s="39"/>
      <c r="W270" s="39"/>
      <c r="X270" s="1"/>
      <c r="Y270" s="1"/>
      <c r="Z270" s="39"/>
      <c r="AA270" s="39"/>
      <c r="AB270" s="39"/>
      <c r="AC270" s="39"/>
      <c r="AD270" s="39"/>
      <c r="AE270" s="39"/>
      <c r="AF270" s="39"/>
      <c r="AG270" s="39"/>
      <c r="AH270" s="39"/>
      <c r="AI270" s="39"/>
      <c r="AJ270" s="39"/>
      <c r="AK270" s="39"/>
      <c r="AL270" s="39"/>
      <c r="AM270" s="39"/>
      <c r="AN270" s="1"/>
      <c r="AO270" s="1"/>
      <c r="AP270" s="39"/>
      <c r="AQ270" s="39"/>
      <c r="AR270" s="39"/>
      <c r="AS270" s="39"/>
    </row>
    <row r="271" spans="5:45" ht="21" customHeight="1">
      <c r="E271" s="2"/>
      <c r="F271" s="1"/>
      <c r="G271" s="1"/>
      <c r="R271" s="39"/>
      <c r="S271" s="39"/>
      <c r="T271" s="39"/>
      <c r="U271" s="39"/>
      <c r="V271" s="39"/>
      <c r="W271" s="39"/>
      <c r="X271" s="1"/>
      <c r="Y271" s="1"/>
      <c r="Z271" s="39"/>
      <c r="AA271" s="39"/>
      <c r="AB271" s="39"/>
      <c r="AC271" s="39"/>
      <c r="AD271" s="39"/>
      <c r="AE271" s="39"/>
      <c r="AF271" s="39"/>
      <c r="AG271" s="39"/>
      <c r="AH271" s="39"/>
      <c r="AI271" s="39"/>
      <c r="AJ271" s="39"/>
      <c r="AK271" s="39"/>
      <c r="AL271" s="39"/>
      <c r="AM271" s="39"/>
      <c r="AN271" s="1"/>
      <c r="AO271" s="1"/>
      <c r="AP271" s="39"/>
      <c r="AQ271" s="39"/>
      <c r="AR271" s="39"/>
      <c r="AS271" s="39"/>
    </row>
    <row r="272" spans="5:45" ht="21" customHeight="1">
      <c r="E272" s="2"/>
      <c r="F272" s="1"/>
      <c r="G272" s="1"/>
      <c r="R272" s="39"/>
      <c r="S272" s="39"/>
      <c r="T272" s="39"/>
      <c r="U272" s="39"/>
      <c r="V272" s="39"/>
      <c r="W272" s="39"/>
      <c r="X272" s="1"/>
      <c r="Y272" s="1"/>
      <c r="Z272" s="39"/>
      <c r="AA272" s="39"/>
      <c r="AB272" s="39"/>
      <c r="AC272" s="39"/>
      <c r="AD272" s="39"/>
      <c r="AE272" s="39"/>
      <c r="AF272" s="39"/>
      <c r="AG272" s="39"/>
      <c r="AH272" s="39"/>
      <c r="AI272" s="39"/>
      <c r="AJ272" s="39"/>
      <c r="AK272" s="39"/>
      <c r="AL272" s="39"/>
      <c r="AM272" s="39"/>
      <c r="AN272" s="1"/>
      <c r="AO272" s="1"/>
      <c r="AP272" s="39"/>
      <c r="AQ272" s="39"/>
      <c r="AR272" s="39"/>
      <c r="AS272" s="39"/>
    </row>
    <row r="273" spans="5:45" ht="21" customHeight="1">
      <c r="E273" s="2"/>
      <c r="F273" s="1"/>
      <c r="G273" s="1"/>
      <c r="R273" s="39"/>
      <c r="S273" s="39"/>
      <c r="T273" s="39"/>
      <c r="U273" s="39"/>
      <c r="V273" s="39"/>
      <c r="W273" s="39"/>
      <c r="X273" s="1"/>
      <c r="Y273" s="1"/>
      <c r="Z273" s="39"/>
      <c r="AA273" s="39"/>
      <c r="AB273" s="39"/>
      <c r="AC273" s="39"/>
      <c r="AD273" s="39"/>
      <c r="AE273" s="39"/>
      <c r="AF273" s="39"/>
      <c r="AG273" s="39"/>
      <c r="AH273" s="39"/>
      <c r="AI273" s="39"/>
      <c r="AJ273" s="39"/>
      <c r="AK273" s="39"/>
      <c r="AL273" s="39"/>
      <c r="AM273" s="39"/>
      <c r="AN273" s="1"/>
      <c r="AO273" s="1"/>
      <c r="AP273" s="39"/>
      <c r="AQ273" s="39"/>
      <c r="AR273" s="39"/>
      <c r="AS273" s="39"/>
    </row>
    <row r="274" spans="5:45" ht="21" customHeight="1">
      <c r="E274" s="2"/>
      <c r="F274" s="1"/>
      <c r="G274" s="1"/>
      <c r="R274" s="39"/>
      <c r="S274" s="39"/>
      <c r="T274" s="39"/>
      <c r="U274" s="39"/>
      <c r="V274" s="39"/>
      <c r="W274" s="39"/>
      <c r="X274" s="1"/>
      <c r="Y274" s="1"/>
      <c r="Z274" s="39"/>
      <c r="AA274" s="39"/>
      <c r="AB274" s="39"/>
      <c r="AC274" s="39"/>
      <c r="AD274" s="39"/>
      <c r="AE274" s="39"/>
      <c r="AF274" s="39"/>
      <c r="AG274" s="39"/>
      <c r="AH274" s="39"/>
      <c r="AI274" s="39"/>
      <c r="AJ274" s="39"/>
      <c r="AK274" s="39"/>
      <c r="AL274" s="39"/>
      <c r="AM274" s="39"/>
      <c r="AN274" s="1"/>
      <c r="AO274" s="1"/>
      <c r="AP274" s="39"/>
      <c r="AQ274" s="39"/>
      <c r="AR274" s="39"/>
      <c r="AS274" s="39"/>
    </row>
    <row r="275" spans="5:45" ht="21" customHeight="1">
      <c r="E275" s="2"/>
      <c r="F275" s="1"/>
      <c r="G275" s="1"/>
      <c r="R275" s="39"/>
      <c r="S275" s="39"/>
      <c r="T275" s="39"/>
      <c r="U275" s="39"/>
      <c r="V275" s="39"/>
      <c r="W275" s="39"/>
      <c r="X275" s="1"/>
      <c r="Y275" s="1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  <c r="AM275" s="39"/>
      <c r="AN275" s="1"/>
      <c r="AO275" s="1"/>
      <c r="AP275" s="39"/>
      <c r="AQ275" s="39"/>
      <c r="AR275" s="39"/>
      <c r="AS275" s="39"/>
    </row>
    <row r="276" spans="5:45" ht="21" customHeight="1">
      <c r="E276" s="2"/>
      <c r="F276" s="1"/>
      <c r="G276" s="1"/>
      <c r="R276" s="39"/>
      <c r="S276" s="39"/>
      <c r="T276" s="39"/>
      <c r="U276" s="39"/>
      <c r="V276" s="39"/>
      <c r="W276" s="39"/>
      <c r="X276" s="1"/>
      <c r="Y276" s="1"/>
      <c r="Z276" s="39"/>
      <c r="AA276" s="39"/>
      <c r="AB276" s="39"/>
      <c r="AC276" s="39"/>
      <c r="AD276" s="39"/>
      <c r="AE276" s="39"/>
      <c r="AF276" s="39"/>
      <c r="AG276" s="39"/>
      <c r="AH276" s="39"/>
      <c r="AI276" s="39"/>
      <c r="AJ276" s="39"/>
      <c r="AK276" s="39"/>
      <c r="AL276" s="39"/>
      <c r="AM276" s="39"/>
      <c r="AN276" s="1"/>
      <c r="AO276" s="1"/>
      <c r="AP276" s="39"/>
      <c r="AQ276" s="39"/>
      <c r="AR276" s="39"/>
      <c r="AS276" s="39"/>
    </row>
    <row r="277" spans="5:45" ht="21" customHeight="1">
      <c r="E277" s="2"/>
      <c r="F277" s="1"/>
      <c r="G277" s="1"/>
      <c r="R277" s="39"/>
      <c r="S277" s="39"/>
      <c r="T277" s="39"/>
      <c r="U277" s="39"/>
      <c r="V277" s="39"/>
      <c r="W277" s="39"/>
      <c r="X277" s="1"/>
      <c r="Y277" s="1"/>
      <c r="Z277" s="39"/>
      <c r="AA277" s="39"/>
      <c r="AB277" s="39"/>
      <c r="AC277" s="39"/>
      <c r="AD277" s="39"/>
      <c r="AE277" s="39"/>
      <c r="AF277" s="39"/>
      <c r="AG277" s="39"/>
      <c r="AH277" s="39"/>
      <c r="AI277" s="39"/>
      <c r="AJ277" s="39"/>
      <c r="AK277" s="39"/>
      <c r="AL277" s="39"/>
      <c r="AM277" s="39"/>
      <c r="AN277" s="1"/>
      <c r="AO277" s="1"/>
      <c r="AP277" s="39"/>
      <c r="AQ277" s="39"/>
      <c r="AR277" s="39"/>
      <c r="AS277" s="39"/>
    </row>
    <row r="278" spans="5:45" ht="21" customHeight="1">
      <c r="E278" s="2"/>
      <c r="F278" s="1"/>
      <c r="G278" s="1"/>
      <c r="R278" s="39"/>
      <c r="S278" s="39"/>
      <c r="T278" s="39"/>
      <c r="U278" s="39"/>
      <c r="V278" s="39"/>
      <c r="W278" s="39"/>
      <c r="X278" s="1"/>
      <c r="Y278" s="1"/>
      <c r="Z278" s="39"/>
      <c r="AA278" s="39"/>
      <c r="AB278" s="39"/>
      <c r="AC278" s="39"/>
      <c r="AD278" s="39"/>
      <c r="AE278" s="39"/>
      <c r="AF278" s="39"/>
      <c r="AG278" s="39"/>
      <c r="AH278" s="39"/>
      <c r="AI278" s="39"/>
      <c r="AJ278" s="39"/>
      <c r="AK278" s="39"/>
      <c r="AL278" s="39"/>
      <c r="AM278" s="39"/>
      <c r="AN278" s="1"/>
      <c r="AO278" s="1"/>
      <c r="AP278" s="39"/>
      <c r="AQ278" s="39"/>
      <c r="AR278" s="39"/>
      <c r="AS278" s="39"/>
    </row>
    <row r="279" spans="5:45" ht="21" customHeight="1">
      <c r="E279" s="2"/>
      <c r="F279" s="1"/>
      <c r="G279" s="1"/>
      <c r="R279" s="39"/>
      <c r="S279" s="39"/>
      <c r="T279" s="39"/>
      <c r="U279" s="39"/>
      <c r="V279" s="39"/>
      <c r="W279" s="39"/>
      <c r="X279" s="1"/>
      <c r="Y279" s="1"/>
      <c r="Z279" s="39"/>
      <c r="AA279" s="39"/>
      <c r="AB279" s="39"/>
      <c r="AC279" s="39"/>
      <c r="AD279" s="39"/>
      <c r="AE279" s="39"/>
      <c r="AF279" s="39"/>
      <c r="AG279" s="39"/>
      <c r="AH279" s="39"/>
      <c r="AI279" s="39"/>
      <c r="AJ279" s="39"/>
      <c r="AK279" s="39"/>
      <c r="AL279" s="39"/>
      <c r="AM279" s="39"/>
      <c r="AN279" s="1"/>
      <c r="AO279" s="1"/>
      <c r="AP279" s="39"/>
      <c r="AQ279" s="39"/>
      <c r="AR279" s="39"/>
      <c r="AS279" s="39"/>
    </row>
    <row r="280" spans="5:45" ht="21" customHeight="1">
      <c r="E280" s="2"/>
      <c r="F280" s="1"/>
      <c r="G280" s="1"/>
      <c r="R280" s="39"/>
      <c r="S280" s="39"/>
      <c r="T280" s="39"/>
      <c r="U280" s="39"/>
      <c r="V280" s="39"/>
      <c r="W280" s="39"/>
      <c r="X280" s="1"/>
      <c r="Y280" s="1"/>
      <c r="Z280" s="39"/>
      <c r="AA280" s="39"/>
      <c r="AB280" s="39"/>
      <c r="AC280" s="39"/>
      <c r="AD280" s="39"/>
      <c r="AE280" s="39"/>
      <c r="AF280" s="39"/>
      <c r="AG280" s="39"/>
      <c r="AH280" s="39"/>
      <c r="AI280" s="39"/>
      <c r="AJ280" s="39"/>
      <c r="AK280" s="39"/>
      <c r="AL280" s="39"/>
      <c r="AM280" s="39"/>
      <c r="AN280" s="1"/>
      <c r="AO280" s="1"/>
      <c r="AP280" s="39"/>
      <c r="AQ280" s="39"/>
      <c r="AR280" s="39"/>
      <c r="AS280" s="39"/>
    </row>
    <row r="281" spans="5:45" ht="21" customHeight="1">
      <c r="E281" s="2"/>
      <c r="F281" s="1"/>
      <c r="G281" s="1"/>
      <c r="R281" s="39"/>
      <c r="S281" s="39"/>
      <c r="T281" s="39"/>
      <c r="U281" s="39"/>
      <c r="V281" s="39"/>
      <c r="W281" s="39"/>
      <c r="X281" s="1"/>
      <c r="Y281" s="1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39"/>
      <c r="AL281" s="39"/>
      <c r="AM281" s="39"/>
      <c r="AN281" s="1"/>
      <c r="AO281" s="1"/>
      <c r="AP281" s="39"/>
      <c r="AQ281" s="39"/>
      <c r="AR281" s="39"/>
      <c r="AS281" s="39"/>
    </row>
    <row r="282" spans="5:45" ht="21" customHeight="1">
      <c r="E282" s="2"/>
      <c r="F282" s="1"/>
      <c r="G282" s="1"/>
      <c r="R282" s="39"/>
      <c r="S282" s="39"/>
      <c r="T282" s="39"/>
      <c r="U282" s="39"/>
      <c r="V282" s="39"/>
      <c r="W282" s="39"/>
      <c r="X282" s="1"/>
      <c r="Y282" s="1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39"/>
      <c r="AL282" s="39"/>
      <c r="AM282" s="39"/>
      <c r="AN282" s="1"/>
      <c r="AO282" s="1"/>
      <c r="AP282" s="39"/>
      <c r="AQ282" s="39"/>
      <c r="AR282" s="39"/>
      <c r="AS282" s="39"/>
    </row>
    <row r="283" spans="5:45" ht="21" customHeight="1">
      <c r="E283" s="2"/>
      <c r="F283" s="1"/>
      <c r="G283" s="1"/>
      <c r="R283" s="39"/>
      <c r="S283" s="39"/>
      <c r="T283" s="39"/>
      <c r="U283" s="39"/>
      <c r="V283" s="39"/>
      <c r="W283" s="39"/>
      <c r="X283" s="1"/>
      <c r="Y283" s="1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39"/>
      <c r="AL283" s="39"/>
      <c r="AM283" s="39"/>
      <c r="AN283" s="1"/>
      <c r="AO283" s="1"/>
      <c r="AP283" s="39"/>
      <c r="AQ283" s="39"/>
      <c r="AR283" s="39"/>
      <c r="AS283" s="39"/>
    </row>
    <row r="284" spans="5:45" ht="21" customHeight="1">
      <c r="E284" s="2"/>
      <c r="F284" s="1"/>
      <c r="G284" s="1"/>
      <c r="R284" s="39"/>
      <c r="S284" s="39"/>
      <c r="T284" s="39"/>
      <c r="U284" s="39"/>
      <c r="V284" s="39"/>
      <c r="W284" s="39"/>
      <c r="X284" s="1"/>
      <c r="Y284" s="1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39"/>
      <c r="AL284" s="39"/>
      <c r="AM284" s="39"/>
      <c r="AN284" s="1"/>
      <c r="AO284" s="1"/>
      <c r="AP284" s="39"/>
      <c r="AQ284" s="39"/>
      <c r="AR284" s="39"/>
      <c r="AS284" s="39"/>
    </row>
    <row r="285" spans="5:45" ht="21" customHeight="1">
      <c r="E285" s="2"/>
      <c r="F285" s="1"/>
      <c r="G285" s="1"/>
      <c r="R285" s="39"/>
      <c r="S285" s="39"/>
      <c r="T285" s="39"/>
      <c r="U285" s="39"/>
      <c r="V285" s="39"/>
      <c r="W285" s="39"/>
      <c r="X285" s="1"/>
      <c r="Y285" s="1"/>
      <c r="Z285" s="39"/>
      <c r="AA285" s="39"/>
      <c r="AB285" s="39"/>
      <c r="AC285" s="39"/>
      <c r="AD285" s="39"/>
      <c r="AE285" s="39"/>
      <c r="AF285" s="39"/>
      <c r="AG285" s="39"/>
      <c r="AH285" s="39"/>
      <c r="AI285" s="39"/>
      <c r="AJ285" s="39"/>
      <c r="AK285" s="39"/>
      <c r="AL285" s="39"/>
      <c r="AM285" s="39"/>
      <c r="AN285" s="1"/>
      <c r="AO285" s="1"/>
      <c r="AP285" s="39"/>
      <c r="AQ285" s="39"/>
      <c r="AR285" s="39"/>
      <c r="AS285" s="39"/>
    </row>
    <row r="286" spans="5:45" ht="21" customHeight="1">
      <c r="E286" s="2"/>
      <c r="F286" s="1"/>
      <c r="G286" s="1"/>
      <c r="R286" s="39"/>
      <c r="S286" s="39"/>
      <c r="T286" s="39"/>
      <c r="U286" s="39"/>
      <c r="V286" s="39"/>
      <c r="W286" s="39"/>
      <c r="X286" s="1"/>
      <c r="Y286" s="1"/>
      <c r="Z286" s="39"/>
      <c r="AA286" s="39"/>
      <c r="AB286" s="39"/>
      <c r="AC286" s="39"/>
      <c r="AD286" s="39"/>
      <c r="AE286" s="39"/>
      <c r="AF286" s="39"/>
      <c r="AG286" s="39"/>
      <c r="AH286" s="39"/>
      <c r="AI286" s="39"/>
      <c r="AJ286" s="39"/>
      <c r="AK286" s="39"/>
      <c r="AL286" s="39"/>
      <c r="AM286" s="39"/>
      <c r="AN286" s="1"/>
      <c r="AO286" s="1"/>
      <c r="AP286" s="39"/>
      <c r="AQ286" s="39"/>
      <c r="AR286" s="39"/>
      <c r="AS286" s="39"/>
    </row>
    <row r="287" spans="5:45" ht="21" customHeight="1">
      <c r="E287" s="2"/>
      <c r="F287" s="1"/>
      <c r="G287" s="1"/>
      <c r="R287" s="39"/>
      <c r="S287" s="39"/>
      <c r="T287" s="39"/>
      <c r="U287" s="39"/>
      <c r="V287" s="39"/>
      <c r="W287" s="39"/>
      <c r="X287" s="1"/>
      <c r="Y287" s="1"/>
      <c r="Z287" s="39"/>
      <c r="AA287" s="39"/>
      <c r="AB287" s="39"/>
      <c r="AC287" s="39"/>
      <c r="AD287" s="39"/>
      <c r="AE287" s="39"/>
      <c r="AF287" s="39"/>
      <c r="AG287" s="39"/>
      <c r="AH287" s="39"/>
      <c r="AI287" s="39"/>
      <c r="AJ287" s="39"/>
      <c r="AK287" s="39"/>
      <c r="AL287" s="39"/>
      <c r="AM287" s="39"/>
      <c r="AN287" s="1"/>
      <c r="AO287" s="1"/>
      <c r="AP287" s="39"/>
      <c r="AQ287" s="39"/>
      <c r="AR287" s="39"/>
      <c r="AS287" s="39"/>
    </row>
    <row r="288" spans="5:45" ht="21" customHeight="1">
      <c r="E288" s="2"/>
      <c r="F288" s="1"/>
      <c r="G288" s="1"/>
      <c r="R288" s="39"/>
      <c r="S288" s="39"/>
      <c r="T288" s="39"/>
      <c r="U288" s="39"/>
      <c r="V288" s="39"/>
      <c r="W288" s="39"/>
      <c r="X288" s="1"/>
      <c r="Y288" s="1"/>
      <c r="Z288" s="39"/>
      <c r="AA288" s="39"/>
      <c r="AB288" s="39"/>
      <c r="AC288" s="39"/>
      <c r="AD288" s="39"/>
      <c r="AE288" s="39"/>
      <c r="AF288" s="39"/>
      <c r="AG288" s="39"/>
      <c r="AH288" s="39"/>
      <c r="AI288" s="39"/>
      <c r="AJ288" s="39"/>
      <c r="AK288" s="39"/>
      <c r="AL288" s="39"/>
      <c r="AM288" s="39"/>
      <c r="AN288" s="1"/>
      <c r="AO288" s="1"/>
      <c r="AP288" s="39"/>
      <c r="AQ288" s="39"/>
      <c r="AR288" s="39"/>
      <c r="AS288" s="39"/>
    </row>
    <row r="289" spans="5:45" ht="21" customHeight="1">
      <c r="E289" s="2"/>
      <c r="F289" s="1"/>
      <c r="G289" s="1"/>
      <c r="R289" s="39"/>
      <c r="S289" s="39"/>
      <c r="T289" s="39"/>
      <c r="U289" s="39"/>
      <c r="V289" s="39"/>
      <c r="W289" s="39"/>
      <c r="X289" s="1"/>
      <c r="Y289" s="1"/>
      <c r="Z289" s="39"/>
      <c r="AA289" s="39"/>
      <c r="AB289" s="39"/>
      <c r="AC289" s="39"/>
      <c r="AD289" s="39"/>
      <c r="AE289" s="39"/>
      <c r="AF289" s="39"/>
      <c r="AG289" s="39"/>
      <c r="AH289" s="39"/>
      <c r="AI289" s="39"/>
      <c r="AJ289" s="39"/>
      <c r="AK289" s="39"/>
      <c r="AL289" s="39"/>
      <c r="AM289" s="39"/>
      <c r="AN289" s="1"/>
      <c r="AO289" s="1"/>
      <c r="AP289" s="39"/>
      <c r="AQ289" s="39"/>
      <c r="AR289" s="39"/>
      <c r="AS289" s="39"/>
    </row>
    <row r="290" spans="5:45" ht="21" customHeight="1">
      <c r="E290" s="2"/>
      <c r="F290" s="1"/>
      <c r="G290" s="1"/>
      <c r="R290" s="39"/>
      <c r="S290" s="39"/>
      <c r="T290" s="39"/>
      <c r="U290" s="39"/>
      <c r="V290" s="39"/>
      <c r="W290" s="39"/>
      <c r="X290" s="1"/>
      <c r="Y290" s="1"/>
      <c r="Z290" s="39"/>
      <c r="AA290" s="39"/>
      <c r="AB290" s="39"/>
      <c r="AC290" s="39"/>
      <c r="AD290" s="39"/>
      <c r="AE290" s="39"/>
      <c r="AF290" s="39"/>
      <c r="AG290" s="39"/>
      <c r="AH290" s="39"/>
      <c r="AI290" s="39"/>
      <c r="AJ290" s="39"/>
      <c r="AK290" s="39"/>
      <c r="AL290" s="39"/>
      <c r="AM290" s="39"/>
      <c r="AN290" s="1"/>
      <c r="AO290" s="1"/>
      <c r="AP290" s="39"/>
      <c r="AQ290" s="39"/>
      <c r="AR290" s="39"/>
      <c r="AS290" s="39"/>
    </row>
    <row r="291" spans="5:45" ht="21" customHeight="1">
      <c r="E291" s="2"/>
      <c r="F291" s="1"/>
      <c r="G291" s="1"/>
      <c r="R291" s="39"/>
      <c r="S291" s="39"/>
      <c r="T291" s="39"/>
      <c r="U291" s="39"/>
      <c r="V291" s="39"/>
      <c r="W291" s="39"/>
      <c r="X291" s="1"/>
      <c r="Y291" s="1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39"/>
      <c r="AN291" s="1"/>
      <c r="AO291" s="1"/>
      <c r="AP291" s="39"/>
      <c r="AQ291" s="39"/>
      <c r="AR291" s="39"/>
      <c r="AS291" s="39"/>
    </row>
    <row r="292" spans="5:45" ht="21" customHeight="1">
      <c r="E292" s="2"/>
      <c r="F292" s="1"/>
      <c r="G292" s="1"/>
      <c r="R292" s="39"/>
      <c r="S292" s="39"/>
      <c r="T292" s="39"/>
      <c r="U292" s="39"/>
      <c r="V292" s="39"/>
      <c r="W292" s="39"/>
      <c r="X292" s="1"/>
      <c r="Y292" s="1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39"/>
      <c r="AN292" s="1"/>
      <c r="AO292" s="1"/>
      <c r="AP292" s="39"/>
      <c r="AQ292" s="39"/>
      <c r="AR292" s="39"/>
      <c r="AS292" s="39"/>
    </row>
    <row r="293" spans="5:45" ht="21" customHeight="1">
      <c r="E293" s="2"/>
      <c r="F293" s="1"/>
      <c r="G293" s="1"/>
      <c r="R293" s="39"/>
      <c r="S293" s="39"/>
      <c r="T293" s="39"/>
      <c r="U293" s="39"/>
      <c r="V293" s="39"/>
      <c r="W293" s="39"/>
      <c r="X293" s="1"/>
      <c r="Y293" s="1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39"/>
      <c r="AN293" s="1"/>
      <c r="AO293" s="1"/>
      <c r="AP293" s="39"/>
      <c r="AQ293" s="39"/>
      <c r="AR293" s="39"/>
      <c r="AS293" s="39"/>
    </row>
    <row r="294" spans="5:45" ht="21" customHeight="1">
      <c r="E294" s="2"/>
      <c r="F294" s="1"/>
      <c r="G294" s="1"/>
      <c r="R294" s="39"/>
      <c r="S294" s="39"/>
      <c r="T294" s="39"/>
      <c r="U294" s="39"/>
      <c r="V294" s="39"/>
      <c r="W294" s="39"/>
      <c r="X294" s="1"/>
      <c r="Y294" s="1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39"/>
      <c r="AN294" s="1"/>
      <c r="AO294" s="1"/>
      <c r="AP294" s="39"/>
      <c r="AQ294" s="39"/>
      <c r="AR294" s="39"/>
      <c r="AS294" s="39"/>
    </row>
    <row r="295" spans="5:45" ht="21" customHeight="1">
      <c r="E295" s="2"/>
      <c r="F295" s="1"/>
      <c r="G295" s="1"/>
      <c r="R295" s="39"/>
      <c r="S295" s="39"/>
      <c r="T295" s="39"/>
      <c r="U295" s="39"/>
      <c r="V295" s="39"/>
      <c r="W295" s="39"/>
      <c r="X295" s="1"/>
      <c r="Y295" s="1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39"/>
      <c r="AN295" s="1"/>
      <c r="AO295" s="1"/>
      <c r="AP295" s="39"/>
      <c r="AQ295" s="39"/>
      <c r="AR295" s="39"/>
      <c r="AS295" s="39"/>
    </row>
    <row r="296" spans="5:45" ht="21" customHeight="1">
      <c r="E296" s="2"/>
      <c r="F296" s="1"/>
      <c r="G296" s="1"/>
      <c r="R296" s="39"/>
      <c r="S296" s="39"/>
      <c r="T296" s="39"/>
      <c r="U296" s="39"/>
      <c r="V296" s="39"/>
      <c r="W296" s="39"/>
      <c r="X296" s="1"/>
      <c r="Y296" s="1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39"/>
      <c r="AN296" s="1"/>
      <c r="AO296" s="1"/>
      <c r="AP296" s="39"/>
      <c r="AQ296" s="39"/>
      <c r="AR296" s="39"/>
      <c r="AS296" s="39"/>
    </row>
    <row r="297" spans="5:45" ht="21" customHeight="1">
      <c r="E297" s="2"/>
      <c r="F297" s="1"/>
      <c r="G297" s="1"/>
      <c r="R297" s="39"/>
      <c r="S297" s="39"/>
      <c r="T297" s="39"/>
      <c r="U297" s="39"/>
      <c r="V297" s="39"/>
      <c r="W297" s="39"/>
      <c r="X297" s="1"/>
      <c r="Y297" s="1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1"/>
      <c r="AO297" s="1"/>
      <c r="AP297" s="39"/>
      <c r="AQ297" s="39"/>
      <c r="AR297" s="39"/>
      <c r="AS297" s="39"/>
    </row>
    <row r="298" spans="5:45" ht="21" customHeight="1">
      <c r="E298" s="2"/>
      <c r="F298" s="1"/>
      <c r="G298" s="1"/>
      <c r="R298" s="39"/>
      <c r="S298" s="39"/>
      <c r="T298" s="39"/>
      <c r="U298" s="39"/>
      <c r="V298" s="39"/>
      <c r="W298" s="39"/>
      <c r="X298" s="1"/>
      <c r="Y298" s="1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1"/>
      <c r="AO298" s="1"/>
      <c r="AP298" s="39"/>
      <c r="AQ298" s="39"/>
      <c r="AR298" s="39"/>
      <c r="AS298" s="39"/>
    </row>
    <row r="299" spans="5:45" ht="21" customHeight="1">
      <c r="E299" s="2"/>
      <c r="F299" s="1"/>
      <c r="G299" s="1"/>
      <c r="R299" s="39"/>
      <c r="S299" s="39"/>
      <c r="T299" s="39"/>
      <c r="U299" s="39"/>
      <c r="V299" s="39"/>
      <c r="W299" s="39"/>
      <c r="X299" s="1"/>
      <c r="Y299" s="1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39"/>
      <c r="AN299" s="1"/>
      <c r="AO299" s="1"/>
      <c r="AP299" s="39"/>
      <c r="AQ299" s="39"/>
      <c r="AR299" s="39"/>
      <c r="AS299" s="39"/>
    </row>
    <row r="300" spans="5:45" ht="21" customHeight="1">
      <c r="E300" s="2"/>
      <c r="F300" s="1"/>
      <c r="G300" s="1"/>
      <c r="R300" s="39"/>
      <c r="S300" s="39"/>
      <c r="T300" s="39"/>
      <c r="U300" s="39"/>
      <c r="V300" s="39"/>
      <c r="W300" s="39"/>
      <c r="X300" s="1"/>
      <c r="Y300" s="1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39"/>
      <c r="AN300" s="1"/>
      <c r="AO300" s="1"/>
      <c r="AP300" s="39"/>
      <c r="AQ300" s="39"/>
      <c r="AR300" s="39"/>
      <c r="AS300" s="39"/>
    </row>
    <row r="301" spans="5:45" ht="21" customHeight="1">
      <c r="E301" s="2"/>
      <c r="F301" s="1"/>
      <c r="G301" s="1"/>
      <c r="R301" s="39"/>
      <c r="S301" s="39"/>
      <c r="T301" s="39"/>
      <c r="U301" s="39"/>
      <c r="V301" s="39"/>
      <c r="W301" s="39"/>
      <c r="X301" s="1"/>
      <c r="Y301" s="1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39"/>
      <c r="AN301" s="1"/>
      <c r="AO301" s="1"/>
      <c r="AP301" s="39"/>
      <c r="AQ301" s="39"/>
      <c r="AR301" s="39"/>
      <c r="AS301" s="39"/>
    </row>
    <row r="302" spans="5:45" ht="21" customHeight="1">
      <c r="E302" s="2"/>
      <c r="F302" s="1"/>
      <c r="G302" s="1"/>
      <c r="R302" s="39"/>
      <c r="S302" s="39"/>
      <c r="T302" s="39"/>
      <c r="U302" s="39"/>
      <c r="V302" s="39"/>
      <c r="W302" s="39"/>
      <c r="X302" s="1"/>
      <c r="Y302" s="1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39"/>
      <c r="AN302" s="1"/>
      <c r="AO302" s="1"/>
      <c r="AP302" s="39"/>
      <c r="AQ302" s="39"/>
      <c r="AR302" s="39"/>
      <c r="AS302" s="39"/>
    </row>
    <row r="303" spans="5:45" ht="21" customHeight="1">
      <c r="E303" s="2"/>
      <c r="F303" s="1"/>
      <c r="G303" s="1"/>
      <c r="R303" s="39"/>
      <c r="S303" s="39"/>
      <c r="T303" s="39"/>
      <c r="U303" s="39"/>
      <c r="V303" s="39"/>
      <c r="W303" s="39"/>
      <c r="X303" s="1"/>
      <c r="Y303" s="1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39"/>
      <c r="AN303" s="1"/>
      <c r="AO303" s="1"/>
      <c r="AP303" s="39"/>
      <c r="AQ303" s="39"/>
      <c r="AR303" s="39"/>
      <c r="AS303" s="39"/>
    </row>
    <row r="304" spans="5:45" ht="21" customHeight="1">
      <c r="E304" s="2"/>
      <c r="F304" s="1"/>
      <c r="G304" s="1"/>
      <c r="R304" s="39"/>
      <c r="S304" s="39"/>
      <c r="T304" s="39"/>
      <c r="U304" s="39"/>
      <c r="V304" s="39"/>
      <c r="W304" s="39"/>
      <c r="X304" s="1"/>
      <c r="Y304" s="1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39"/>
      <c r="AN304" s="1"/>
      <c r="AO304" s="1"/>
      <c r="AP304" s="39"/>
      <c r="AQ304" s="39"/>
      <c r="AR304" s="39"/>
      <c r="AS304" s="39"/>
    </row>
    <row r="305" spans="5:45" ht="21" customHeight="1">
      <c r="E305" s="2"/>
      <c r="F305" s="1"/>
      <c r="G305" s="1"/>
      <c r="R305" s="39"/>
      <c r="S305" s="39"/>
      <c r="T305" s="39"/>
      <c r="U305" s="39"/>
      <c r="V305" s="39"/>
      <c r="W305" s="39"/>
      <c r="X305" s="1"/>
      <c r="Y305" s="1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39"/>
      <c r="AN305" s="1"/>
      <c r="AO305" s="1"/>
      <c r="AP305" s="39"/>
      <c r="AQ305" s="39"/>
      <c r="AR305" s="39"/>
      <c r="AS305" s="39"/>
    </row>
    <row r="306" spans="5:45" ht="21" customHeight="1">
      <c r="E306" s="2"/>
      <c r="F306" s="1"/>
      <c r="G306" s="1"/>
      <c r="R306" s="39"/>
      <c r="S306" s="39"/>
      <c r="T306" s="39"/>
      <c r="U306" s="39"/>
      <c r="V306" s="39"/>
      <c r="W306" s="39"/>
      <c r="X306" s="1"/>
      <c r="Y306" s="1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39"/>
      <c r="AN306" s="1"/>
      <c r="AO306" s="1"/>
      <c r="AP306" s="39"/>
      <c r="AQ306" s="39"/>
      <c r="AR306" s="39"/>
      <c r="AS306" s="39"/>
    </row>
    <row r="307" spans="5:45" ht="21" customHeight="1">
      <c r="E307" s="2"/>
      <c r="F307" s="1"/>
      <c r="G307" s="1"/>
      <c r="R307" s="39"/>
      <c r="S307" s="39"/>
      <c r="T307" s="39"/>
      <c r="U307" s="39"/>
      <c r="V307" s="39"/>
      <c r="W307" s="39"/>
      <c r="X307" s="1"/>
      <c r="Y307" s="1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39"/>
      <c r="AN307" s="1"/>
      <c r="AO307" s="1"/>
      <c r="AP307" s="39"/>
      <c r="AQ307" s="39"/>
      <c r="AR307" s="39"/>
      <c r="AS307" s="39"/>
    </row>
    <row r="308" spans="5:45" ht="21" customHeight="1">
      <c r="E308" s="2"/>
      <c r="F308" s="1"/>
      <c r="G308" s="1"/>
      <c r="R308" s="39"/>
      <c r="S308" s="39"/>
      <c r="T308" s="39"/>
      <c r="U308" s="39"/>
      <c r="V308" s="39"/>
      <c r="W308" s="39"/>
      <c r="X308" s="1"/>
      <c r="Y308" s="1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39"/>
      <c r="AN308" s="1"/>
      <c r="AO308" s="1"/>
      <c r="AP308" s="39"/>
      <c r="AQ308" s="39"/>
      <c r="AR308" s="39"/>
      <c r="AS308" s="39"/>
    </row>
    <row r="309" spans="5:45" ht="21" customHeight="1">
      <c r="E309" s="2"/>
      <c r="F309" s="1"/>
      <c r="G309" s="1"/>
      <c r="R309" s="39"/>
      <c r="S309" s="39"/>
      <c r="T309" s="39"/>
      <c r="U309" s="39"/>
      <c r="V309" s="39"/>
      <c r="W309" s="39"/>
      <c r="X309" s="1"/>
      <c r="Y309" s="1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39"/>
      <c r="AN309" s="1"/>
      <c r="AO309" s="1"/>
      <c r="AP309" s="39"/>
      <c r="AQ309" s="39"/>
      <c r="AR309" s="39"/>
      <c r="AS309" s="39"/>
    </row>
    <row r="310" spans="5:45" ht="21" customHeight="1">
      <c r="E310" s="2"/>
      <c r="F310" s="1"/>
      <c r="G310" s="1"/>
      <c r="R310" s="39"/>
      <c r="S310" s="39"/>
      <c r="T310" s="39"/>
      <c r="U310" s="39"/>
      <c r="V310" s="39"/>
      <c r="W310" s="39"/>
      <c r="X310" s="1"/>
      <c r="Y310" s="1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39"/>
      <c r="AN310" s="1"/>
      <c r="AO310" s="1"/>
      <c r="AP310" s="39"/>
      <c r="AQ310" s="39"/>
      <c r="AR310" s="39"/>
      <c r="AS310" s="39"/>
    </row>
    <row r="311" spans="5:45" ht="21" customHeight="1">
      <c r="E311" s="2"/>
      <c r="F311" s="1"/>
      <c r="G311" s="1"/>
      <c r="R311" s="39"/>
      <c r="S311" s="39"/>
      <c r="T311" s="39"/>
      <c r="U311" s="39"/>
      <c r="V311" s="39"/>
      <c r="W311" s="39"/>
      <c r="X311" s="1"/>
      <c r="Y311" s="1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39"/>
      <c r="AN311" s="1"/>
      <c r="AO311" s="1"/>
      <c r="AP311" s="39"/>
      <c r="AQ311" s="39"/>
      <c r="AR311" s="39"/>
      <c r="AS311" s="39"/>
    </row>
    <row r="312" spans="5:45" ht="21" customHeight="1">
      <c r="E312" s="2"/>
      <c r="F312" s="1"/>
      <c r="G312" s="1"/>
      <c r="R312" s="39"/>
      <c r="S312" s="39"/>
      <c r="T312" s="39"/>
      <c r="U312" s="39"/>
      <c r="V312" s="39"/>
      <c r="W312" s="39"/>
      <c r="X312" s="1"/>
      <c r="Y312" s="1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39"/>
      <c r="AN312" s="1"/>
      <c r="AO312" s="1"/>
      <c r="AP312" s="39"/>
      <c r="AQ312" s="39"/>
      <c r="AR312" s="39"/>
      <c r="AS312" s="39"/>
    </row>
    <row r="313" spans="5:45" ht="21" customHeight="1">
      <c r="E313" s="2"/>
      <c r="F313" s="1"/>
      <c r="G313" s="1"/>
      <c r="R313" s="39"/>
      <c r="S313" s="39"/>
      <c r="T313" s="39"/>
      <c r="U313" s="39"/>
      <c r="V313" s="39"/>
      <c r="W313" s="39"/>
      <c r="X313" s="1"/>
      <c r="Y313" s="1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1"/>
      <c r="AO313" s="1"/>
      <c r="AP313" s="39"/>
      <c r="AQ313" s="39"/>
      <c r="AR313" s="39"/>
      <c r="AS313" s="39"/>
    </row>
    <row r="314" spans="5:45" ht="21" customHeight="1">
      <c r="E314" s="2"/>
      <c r="F314" s="1"/>
      <c r="G314" s="1"/>
      <c r="R314" s="39"/>
      <c r="S314" s="39"/>
      <c r="T314" s="39"/>
      <c r="U314" s="39"/>
      <c r="V314" s="39"/>
      <c r="W314" s="39"/>
      <c r="X314" s="1"/>
      <c r="Y314" s="1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1"/>
      <c r="AO314" s="1"/>
      <c r="AP314" s="39"/>
      <c r="AQ314" s="39"/>
      <c r="AR314" s="39"/>
      <c r="AS314" s="39"/>
    </row>
    <row r="315" spans="5:45" ht="21" customHeight="1">
      <c r="E315" s="2"/>
      <c r="F315" s="1"/>
      <c r="G315" s="1"/>
      <c r="R315" s="39"/>
      <c r="S315" s="39"/>
      <c r="T315" s="39"/>
      <c r="U315" s="39"/>
      <c r="V315" s="39"/>
      <c r="W315" s="39"/>
      <c r="X315" s="1"/>
      <c r="Y315" s="1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39"/>
      <c r="AN315" s="1"/>
      <c r="AO315" s="1"/>
      <c r="AP315" s="39"/>
      <c r="AQ315" s="39"/>
      <c r="AR315" s="39"/>
      <c r="AS315" s="39"/>
    </row>
    <row r="316" spans="5:45" ht="21" customHeight="1">
      <c r="E316" s="2"/>
      <c r="F316" s="1"/>
      <c r="G316" s="1"/>
      <c r="R316" s="39"/>
      <c r="S316" s="39"/>
      <c r="T316" s="39"/>
      <c r="U316" s="39"/>
      <c r="V316" s="39"/>
      <c r="W316" s="39"/>
      <c r="X316" s="1"/>
      <c r="Y316" s="1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39"/>
      <c r="AN316" s="1"/>
      <c r="AO316" s="1"/>
      <c r="AP316" s="39"/>
      <c r="AQ316" s="39"/>
      <c r="AR316" s="39"/>
      <c r="AS316" s="39"/>
    </row>
    <row r="317" spans="5:45" ht="21" customHeight="1">
      <c r="E317" s="2"/>
      <c r="F317" s="1"/>
      <c r="G317" s="1"/>
      <c r="R317" s="39"/>
      <c r="S317" s="39"/>
      <c r="T317" s="39"/>
      <c r="U317" s="39"/>
      <c r="V317" s="39"/>
      <c r="W317" s="39"/>
      <c r="X317" s="1"/>
      <c r="Y317" s="1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39"/>
      <c r="AN317" s="1"/>
      <c r="AO317" s="1"/>
      <c r="AP317" s="39"/>
      <c r="AQ317" s="39"/>
      <c r="AR317" s="39"/>
      <c r="AS317" s="39"/>
    </row>
    <row r="318" spans="5:45" ht="21" customHeight="1">
      <c r="E318" s="2"/>
      <c r="F318" s="1"/>
      <c r="G318" s="1"/>
      <c r="R318" s="39"/>
      <c r="S318" s="39"/>
      <c r="T318" s="39"/>
      <c r="U318" s="39"/>
      <c r="V318" s="39"/>
      <c r="W318" s="39"/>
      <c r="X318" s="1"/>
      <c r="Y318" s="1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39"/>
      <c r="AN318" s="1"/>
      <c r="AO318" s="1"/>
      <c r="AP318" s="39"/>
      <c r="AQ318" s="39"/>
      <c r="AR318" s="39"/>
      <c r="AS318" s="39"/>
    </row>
    <row r="319" spans="5:45" ht="21" customHeight="1">
      <c r="E319" s="2"/>
      <c r="F319" s="1"/>
      <c r="G319" s="1"/>
      <c r="R319" s="39"/>
      <c r="S319" s="39"/>
      <c r="T319" s="39"/>
      <c r="U319" s="39"/>
      <c r="V319" s="39"/>
      <c r="W319" s="39"/>
      <c r="X319" s="1"/>
      <c r="Y319" s="1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39"/>
      <c r="AN319" s="1"/>
      <c r="AO319" s="1"/>
      <c r="AP319" s="39"/>
      <c r="AQ319" s="39"/>
      <c r="AR319" s="39"/>
      <c r="AS319" s="39"/>
    </row>
    <row r="320" spans="5:45" ht="21" customHeight="1">
      <c r="E320" s="2"/>
      <c r="F320" s="1"/>
      <c r="G320" s="1"/>
      <c r="R320" s="39"/>
      <c r="S320" s="39"/>
      <c r="T320" s="39"/>
      <c r="U320" s="39"/>
      <c r="V320" s="39"/>
      <c r="W320" s="39"/>
      <c r="X320" s="1"/>
      <c r="Y320" s="1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39"/>
      <c r="AN320" s="1"/>
      <c r="AO320" s="1"/>
      <c r="AP320" s="39"/>
      <c r="AQ320" s="39"/>
      <c r="AR320" s="39"/>
      <c r="AS320" s="39"/>
    </row>
    <row r="321" spans="5:45" ht="21" customHeight="1">
      <c r="E321" s="2"/>
      <c r="F321" s="1"/>
      <c r="G321" s="1"/>
      <c r="R321" s="39"/>
      <c r="S321" s="39"/>
      <c r="T321" s="39"/>
      <c r="U321" s="39"/>
      <c r="V321" s="39"/>
      <c r="W321" s="39"/>
      <c r="X321" s="1"/>
      <c r="Y321" s="1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39"/>
      <c r="AN321" s="1"/>
      <c r="AO321" s="1"/>
      <c r="AP321" s="39"/>
      <c r="AQ321" s="39"/>
      <c r="AR321" s="39"/>
      <c r="AS321" s="39"/>
    </row>
    <row r="322" spans="5:45" ht="21" customHeight="1">
      <c r="E322" s="2"/>
      <c r="F322" s="1"/>
      <c r="G322" s="1"/>
      <c r="R322" s="39"/>
      <c r="S322" s="39"/>
      <c r="T322" s="39"/>
      <c r="U322" s="39"/>
      <c r="V322" s="39"/>
      <c r="W322" s="39"/>
      <c r="X322" s="1"/>
      <c r="Y322" s="1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39"/>
      <c r="AN322" s="1"/>
      <c r="AO322" s="1"/>
      <c r="AP322" s="39"/>
      <c r="AQ322" s="39"/>
      <c r="AR322" s="39"/>
      <c r="AS322" s="39"/>
    </row>
    <row r="323" spans="5:45" ht="21" customHeight="1">
      <c r="E323" s="2"/>
      <c r="F323" s="1"/>
      <c r="G323" s="1"/>
      <c r="R323" s="39"/>
      <c r="S323" s="39"/>
      <c r="T323" s="39"/>
      <c r="U323" s="39"/>
      <c r="V323" s="39"/>
      <c r="W323" s="39"/>
      <c r="X323" s="1"/>
      <c r="Y323" s="1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39"/>
      <c r="AN323" s="1"/>
      <c r="AO323" s="1"/>
      <c r="AP323" s="39"/>
      <c r="AQ323" s="39"/>
      <c r="AR323" s="39"/>
      <c r="AS323" s="39"/>
    </row>
    <row r="324" spans="5:45" ht="21" customHeight="1">
      <c r="E324" s="2"/>
      <c r="F324" s="1"/>
      <c r="G324" s="1"/>
      <c r="R324" s="39"/>
      <c r="S324" s="39"/>
      <c r="T324" s="39"/>
      <c r="U324" s="39"/>
      <c r="V324" s="39"/>
      <c r="W324" s="39"/>
      <c r="X324" s="1"/>
      <c r="Y324" s="1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39"/>
      <c r="AN324" s="1"/>
      <c r="AO324" s="1"/>
      <c r="AP324" s="39"/>
      <c r="AQ324" s="39"/>
      <c r="AR324" s="39"/>
      <c r="AS324" s="39"/>
    </row>
    <row r="325" spans="5:45" ht="21" customHeight="1">
      <c r="E325" s="2"/>
      <c r="F325" s="1"/>
      <c r="G325" s="1"/>
      <c r="R325" s="39"/>
      <c r="S325" s="39"/>
      <c r="T325" s="39"/>
      <c r="U325" s="39"/>
      <c r="V325" s="39"/>
      <c r="W325" s="39"/>
      <c r="X325" s="1"/>
      <c r="Y325" s="1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39"/>
      <c r="AN325" s="1"/>
      <c r="AO325" s="1"/>
      <c r="AP325" s="39"/>
      <c r="AQ325" s="39"/>
      <c r="AR325" s="39"/>
      <c r="AS325" s="39"/>
    </row>
    <row r="326" spans="5:45" ht="21" customHeight="1">
      <c r="E326" s="2"/>
      <c r="F326" s="1"/>
      <c r="G326" s="1"/>
      <c r="R326" s="39"/>
      <c r="S326" s="39"/>
      <c r="T326" s="39"/>
      <c r="U326" s="39"/>
      <c r="V326" s="39"/>
      <c r="W326" s="39"/>
      <c r="X326" s="1"/>
      <c r="Y326" s="1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1"/>
      <c r="AO326" s="1"/>
      <c r="AP326" s="39"/>
      <c r="AQ326" s="39"/>
      <c r="AR326" s="39"/>
      <c r="AS326" s="39"/>
    </row>
    <row r="327" spans="5:45" ht="21" customHeight="1">
      <c r="E327" s="2"/>
      <c r="F327" s="1"/>
      <c r="G327" s="1"/>
      <c r="R327" s="39"/>
      <c r="S327" s="39"/>
      <c r="T327" s="39"/>
      <c r="U327" s="39"/>
      <c r="V327" s="39"/>
      <c r="W327" s="39"/>
      <c r="X327" s="1"/>
      <c r="Y327" s="1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1"/>
      <c r="AO327" s="1"/>
      <c r="AP327" s="39"/>
      <c r="AQ327" s="39"/>
      <c r="AR327" s="39"/>
      <c r="AS327" s="39"/>
    </row>
    <row r="328" spans="5:45" ht="21" customHeight="1">
      <c r="E328" s="2"/>
      <c r="F328" s="1"/>
      <c r="G328" s="1"/>
      <c r="R328" s="39"/>
      <c r="S328" s="39"/>
      <c r="T328" s="39"/>
      <c r="U328" s="39"/>
      <c r="V328" s="39"/>
      <c r="W328" s="39"/>
      <c r="X328" s="1"/>
      <c r="Y328" s="1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1"/>
      <c r="AO328" s="1"/>
      <c r="AP328" s="39"/>
      <c r="AQ328" s="39"/>
      <c r="AR328" s="39"/>
      <c r="AS328" s="39"/>
    </row>
    <row r="329" spans="5:45" ht="21" customHeight="1">
      <c r="E329" s="2"/>
      <c r="F329" s="1"/>
      <c r="G329" s="1"/>
      <c r="R329" s="39"/>
      <c r="S329" s="39"/>
      <c r="T329" s="39"/>
      <c r="U329" s="39"/>
      <c r="V329" s="39"/>
      <c r="W329" s="39"/>
      <c r="X329" s="1"/>
      <c r="Y329" s="1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39"/>
      <c r="AN329" s="1"/>
      <c r="AO329" s="1"/>
      <c r="AP329" s="39"/>
      <c r="AQ329" s="39"/>
      <c r="AR329" s="39"/>
      <c r="AS329" s="39"/>
    </row>
    <row r="330" spans="5:45" ht="21" customHeight="1">
      <c r="E330" s="2"/>
      <c r="F330" s="1"/>
      <c r="G330" s="1"/>
      <c r="R330" s="39"/>
      <c r="S330" s="39"/>
      <c r="T330" s="39"/>
      <c r="U330" s="39"/>
      <c r="V330" s="39"/>
      <c r="W330" s="39"/>
      <c r="X330" s="1"/>
      <c r="Y330" s="1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39"/>
      <c r="AN330" s="1"/>
      <c r="AO330" s="1"/>
      <c r="AP330" s="39"/>
      <c r="AQ330" s="39"/>
      <c r="AR330" s="39"/>
      <c r="AS330" s="39"/>
    </row>
    <row r="331" spans="5:45" ht="21" customHeight="1">
      <c r="E331" s="2"/>
      <c r="F331" s="1"/>
      <c r="G331" s="1"/>
      <c r="R331" s="39"/>
      <c r="S331" s="39"/>
      <c r="T331" s="39"/>
      <c r="U331" s="39"/>
      <c r="V331" s="39"/>
      <c r="W331" s="39"/>
      <c r="X331" s="1"/>
      <c r="Y331" s="1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39"/>
      <c r="AN331" s="1"/>
      <c r="AO331" s="1"/>
      <c r="AP331" s="39"/>
      <c r="AQ331" s="39"/>
      <c r="AR331" s="39"/>
      <c r="AS331" s="39"/>
    </row>
    <row r="332" spans="5:45" ht="21" customHeight="1">
      <c r="E332" s="2"/>
      <c r="F332" s="1"/>
      <c r="G332" s="1"/>
      <c r="R332" s="39"/>
      <c r="S332" s="39"/>
      <c r="T332" s="39"/>
      <c r="U332" s="39"/>
      <c r="V332" s="39"/>
      <c r="W332" s="39"/>
      <c r="X332" s="1"/>
      <c r="Y332" s="1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39"/>
      <c r="AN332" s="1"/>
      <c r="AO332" s="1"/>
      <c r="AP332" s="39"/>
      <c r="AQ332" s="39"/>
      <c r="AR332" s="39"/>
      <c r="AS332" s="39"/>
    </row>
    <row r="333" spans="5:45" ht="21" customHeight="1">
      <c r="E333" s="2"/>
      <c r="F333" s="1"/>
      <c r="G333" s="1"/>
      <c r="R333" s="39"/>
      <c r="S333" s="39"/>
      <c r="T333" s="39"/>
      <c r="U333" s="39"/>
      <c r="V333" s="39"/>
      <c r="W333" s="39"/>
      <c r="X333" s="1"/>
      <c r="Y333" s="1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39"/>
      <c r="AN333" s="1"/>
      <c r="AO333" s="1"/>
      <c r="AP333" s="39"/>
      <c r="AQ333" s="39"/>
      <c r="AR333" s="39"/>
      <c r="AS333" s="39"/>
    </row>
    <row r="334" spans="5:45" ht="21" customHeight="1">
      <c r="E334" s="2"/>
      <c r="F334" s="1"/>
      <c r="G334" s="1"/>
      <c r="R334" s="39"/>
      <c r="S334" s="39"/>
      <c r="T334" s="39"/>
      <c r="U334" s="39"/>
      <c r="V334" s="39"/>
      <c r="W334" s="39"/>
      <c r="X334" s="1"/>
      <c r="Y334" s="1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1"/>
      <c r="AO334" s="1"/>
      <c r="AP334" s="39"/>
      <c r="AQ334" s="39"/>
      <c r="AR334" s="39"/>
      <c r="AS334" s="39"/>
    </row>
    <row r="335" spans="5:45" ht="21" customHeight="1">
      <c r="E335" s="2"/>
      <c r="F335" s="1"/>
      <c r="G335" s="1"/>
      <c r="R335" s="39"/>
      <c r="S335" s="39"/>
      <c r="T335" s="39"/>
      <c r="U335" s="39"/>
      <c r="V335" s="39"/>
      <c r="W335" s="39"/>
      <c r="X335" s="1"/>
      <c r="Y335" s="1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1"/>
      <c r="AO335" s="1"/>
      <c r="AP335" s="39"/>
      <c r="AQ335" s="39"/>
      <c r="AR335" s="39"/>
      <c r="AS335" s="39"/>
    </row>
    <row r="336" spans="5:45" ht="21" customHeight="1">
      <c r="E336" s="2"/>
      <c r="F336" s="1"/>
      <c r="G336" s="1"/>
      <c r="R336" s="39"/>
      <c r="S336" s="39"/>
      <c r="T336" s="39"/>
      <c r="U336" s="39"/>
      <c r="V336" s="39"/>
      <c r="W336" s="39"/>
      <c r="X336" s="1"/>
      <c r="Y336" s="1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39"/>
      <c r="AN336" s="1"/>
      <c r="AO336" s="1"/>
      <c r="AP336" s="39"/>
      <c r="AQ336" s="39"/>
      <c r="AR336" s="39"/>
      <c r="AS336" s="39"/>
    </row>
    <row r="337" spans="5:45" ht="21" customHeight="1">
      <c r="E337" s="2"/>
      <c r="F337" s="1"/>
      <c r="G337" s="1"/>
      <c r="R337" s="39"/>
      <c r="S337" s="39"/>
      <c r="T337" s="39"/>
      <c r="U337" s="39"/>
      <c r="V337" s="39"/>
      <c r="W337" s="39"/>
      <c r="X337" s="1"/>
      <c r="Y337" s="1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39"/>
      <c r="AN337" s="1"/>
      <c r="AO337" s="1"/>
      <c r="AP337" s="39"/>
      <c r="AQ337" s="39"/>
      <c r="AR337" s="39"/>
      <c r="AS337" s="39"/>
    </row>
    <row r="338" spans="5:45" ht="21" customHeight="1">
      <c r="E338" s="2"/>
      <c r="F338" s="1"/>
      <c r="G338" s="1"/>
      <c r="R338" s="39"/>
      <c r="S338" s="39"/>
      <c r="T338" s="39"/>
      <c r="U338" s="39"/>
      <c r="V338" s="39"/>
      <c r="W338" s="39"/>
      <c r="X338" s="1"/>
      <c r="Y338" s="1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39"/>
      <c r="AN338" s="1"/>
      <c r="AO338" s="1"/>
      <c r="AP338" s="39"/>
      <c r="AQ338" s="39"/>
      <c r="AR338" s="39"/>
      <c r="AS338" s="39"/>
    </row>
    <row r="339" spans="5:45" ht="21" customHeight="1">
      <c r="E339" s="2"/>
      <c r="F339" s="1"/>
      <c r="G339" s="1"/>
      <c r="R339" s="39"/>
      <c r="S339" s="39"/>
      <c r="T339" s="39"/>
      <c r="U339" s="39"/>
      <c r="V339" s="39"/>
      <c r="W339" s="39"/>
      <c r="X339" s="1"/>
      <c r="Y339" s="1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39"/>
      <c r="AN339" s="1"/>
      <c r="AO339" s="1"/>
      <c r="AP339" s="39"/>
      <c r="AQ339" s="39"/>
      <c r="AR339" s="39"/>
      <c r="AS339" s="39"/>
    </row>
    <row r="340" spans="5:45" ht="21" customHeight="1">
      <c r="E340" s="2"/>
      <c r="F340" s="1"/>
      <c r="G340" s="1"/>
      <c r="R340" s="39"/>
      <c r="S340" s="39"/>
      <c r="T340" s="39"/>
      <c r="U340" s="39"/>
      <c r="V340" s="39"/>
      <c r="W340" s="39"/>
      <c r="X340" s="1"/>
      <c r="Y340" s="1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39"/>
      <c r="AN340" s="1"/>
      <c r="AO340" s="1"/>
      <c r="AP340" s="39"/>
      <c r="AQ340" s="39"/>
      <c r="AR340" s="39"/>
      <c r="AS340" s="39"/>
    </row>
    <row r="341" spans="5:45" ht="21" customHeight="1">
      <c r="E341" s="2"/>
      <c r="F341" s="1"/>
      <c r="G341" s="1"/>
      <c r="R341" s="39"/>
      <c r="S341" s="39"/>
      <c r="T341" s="39"/>
      <c r="U341" s="39"/>
      <c r="V341" s="39"/>
      <c r="W341" s="39"/>
      <c r="X341" s="1"/>
      <c r="Y341" s="1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39"/>
      <c r="AN341" s="1"/>
      <c r="AO341" s="1"/>
      <c r="AP341" s="39"/>
      <c r="AQ341" s="39"/>
      <c r="AR341" s="39"/>
      <c r="AS341" s="39"/>
    </row>
    <row r="342" spans="5:45" ht="21" customHeight="1">
      <c r="E342" s="2"/>
      <c r="F342" s="1"/>
      <c r="G342" s="1"/>
      <c r="R342" s="39"/>
      <c r="S342" s="39"/>
      <c r="T342" s="39"/>
      <c r="U342" s="39"/>
      <c r="V342" s="39"/>
      <c r="W342" s="39"/>
      <c r="X342" s="1"/>
      <c r="Y342" s="1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39"/>
      <c r="AN342" s="1"/>
      <c r="AO342" s="1"/>
      <c r="AP342" s="39"/>
      <c r="AQ342" s="39"/>
      <c r="AR342" s="39"/>
      <c r="AS342" s="39"/>
    </row>
    <row r="343" spans="5:45" ht="21" customHeight="1">
      <c r="E343" s="2"/>
      <c r="F343" s="1"/>
      <c r="G343" s="1"/>
      <c r="R343" s="39"/>
      <c r="S343" s="39"/>
      <c r="T343" s="39"/>
      <c r="U343" s="39"/>
      <c r="V343" s="39"/>
      <c r="W343" s="39"/>
      <c r="X343" s="1"/>
      <c r="Y343" s="1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39"/>
      <c r="AN343" s="1"/>
      <c r="AO343" s="1"/>
      <c r="AP343" s="39"/>
      <c r="AQ343" s="39"/>
      <c r="AR343" s="39"/>
      <c r="AS343" s="39"/>
    </row>
    <row r="344" spans="5:45" ht="21" customHeight="1">
      <c r="E344" s="2"/>
      <c r="F344" s="1"/>
      <c r="G344" s="1"/>
      <c r="R344" s="39"/>
      <c r="S344" s="39"/>
      <c r="T344" s="39"/>
      <c r="U344" s="39"/>
      <c r="V344" s="39"/>
      <c r="W344" s="39"/>
      <c r="X344" s="1"/>
      <c r="Y344" s="1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39"/>
      <c r="AN344" s="1"/>
      <c r="AO344" s="1"/>
      <c r="AP344" s="39"/>
      <c r="AQ344" s="39"/>
      <c r="AR344" s="39"/>
      <c r="AS344" s="39"/>
    </row>
    <row r="345" spans="5:45" ht="21" customHeight="1">
      <c r="E345" s="2"/>
      <c r="F345" s="1"/>
      <c r="G345" s="1"/>
      <c r="R345" s="39"/>
      <c r="S345" s="39"/>
      <c r="T345" s="39"/>
      <c r="U345" s="39"/>
      <c r="V345" s="39"/>
      <c r="W345" s="39"/>
      <c r="X345" s="1"/>
      <c r="Y345" s="1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39"/>
      <c r="AN345" s="1"/>
      <c r="AO345" s="1"/>
      <c r="AP345" s="39"/>
      <c r="AQ345" s="39"/>
      <c r="AR345" s="39"/>
      <c r="AS345" s="39"/>
    </row>
    <row r="346" spans="5:45" ht="21" customHeight="1">
      <c r="E346" s="2"/>
      <c r="F346" s="1"/>
      <c r="G346" s="1"/>
      <c r="R346" s="39"/>
      <c r="S346" s="39"/>
      <c r="T346" s="39"/>
      <c r="U346" s="39"/>
      <c r="V346" s="39"/>
      <c r="W346" s="39"/>
      <c r="X346" s="1"/>
      <c r="Y346" s="1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39"/>
      <c r="AN346" s="1"/>
      <c r="AO346" s="1"/>
      <c r="AP346" s="39"/>
      <c r="AQ346" s="39"/>
      <c r="AR346" s="39"/>
      <c r="AS346" s="39"/>
    </row>
    <row r="347" spans="5:45" ht="21" customHeight="1">
      <c r="E347" s="2"/>
      <c r="F347" s="1"/>
      <c r="G347" s="1"/>
      <c r="R347" s="39"/>
      <c r="S347" s="39"/>
      <c r="T347" s="39"/>
      <c r="U347" s="39"/>
      <c r="V347" s="39"/>
      <c r="W347" s="39"/>
      <c r="X347" s="1"/>
      <c r="Y347" s="1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39"/>
      <c r="AN347" s="1"/>
      <c r="AO347" s="1"/>
      <c r="AP347" s="39"/>
      <c r="AQ347" s="39"/>
      <c r="AR347" s="39"/>
      <c r="AS347" s="39"/>
    </row>
    <row r="348" spans="5:45" ht="21" customHeight="1">
      <c r="E348" s="2"/>
      <c r="F348" s="1"/>
      <c r="G348" s="1"/>
      <c r="R348" s="39"/>
      <c r="S348" s="39"/>
      <c r="T348" s="39"/>
      <c r="U348" s="39"/>
      <c r="V348" s="39"/>
      <c r="W348" s="39"/>
      <c r="X348" s="1"/>
      <c r="Y348" s="1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39"/>
      <c r="AN348" s="1"/>
      <c r="AO348" s="1"/>
      <c r="AP348" s="39"/>
      <c r="AQ348" s="39"/>
      <c r="AR348" s="39"/>
      <c r="AS348" s="39"/>
    </row>
    <row r="349" spans="5:45" ht="21" customHeight="1">
      <c r="E349" s="2"/>
      <c r="F349" s="1"/>
      <c r="G349" s="1"/>
      <c r="R349" s="39"/>
      <c r="S349" s="39"/>
      <c r="T349" s="39"/>
      <c r="U349" s="39"/>
      <c r="V349" s="39"/>
      <c r="W349" s="39"/>
      <c r="X349" s="1"/>
      <c r="Y349" s="1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39"/>
      <c r="AN349" s="1"/>
      <c r="AO349" s="1"/>
      <c r="AP349" s="39"/>
      <c r="AQ349" s="39"/>
      <c r="AR349" s="39"/>
      <c r="AS349" s="39"/>
    </row>
    <row r="350" spans="5:45" ht="21" customHeight="1">
      <c r="E350" s="2"/>
      <c r="F350" s="1"/>
      <c r="G350" s="1"/>
      <c r="R350" s="39"/>
      <c r="S350" s="39"/>
      <c r="T350" s="39"/>
      <c r="U350" s="39"/>
      <c r="V350" s="39"/>
      <c r="W350" s="39"/>
      <c r="X350" s="1"/>
      <c r="Y350" s="1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39"/>
      <c r="AN350" s="1"/>
      <c r="AO350" s="1"/>
      <c r="AP350" s="39"/>
      <c r="AQ350" s="39"/>
      <c r="AR350" s="39"/>
      <c r="AS350" s="39"/>
    </row>
    <row r="351" spans="5:45" ht="21" customHeight="1">
      <c r="E351" s="2"/>
      <c r="F351" s="1"/>
      <c r="G351" s="1"/>
      <c r="R351" s="39"/>
      <c r="S351" s="39"/>
      <c r="T351" s="39"/>
      <c r="U351" s="39"/>
      <c r="V351" s="39"/>
      <c r="W351" s="39"/>
      <c r="X351" s="1"/>
      <c r="Y351" s="1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39"/>
      <c r="AN351" s="1"/>
      <c r="AO351" s="1"/>
      <c r="AP351" s="39"/>
      <c r="AQ351" s="39"/>
      <c r="AR351" s="39"/>
      <c r="AS351" s="39"/>
    </row>
    <row r="352" spans="5:45" ht="21" customHeight="1">
      <c r="E352" s="2"/>
      <c r="F352" s="1"/>
      <c r="G352" s="1"/>
      <c r="R352" s="39"/>
      <c r="S352" s="39"/>
      <c r="T352" s="39"/>
      <c r="U352" s="39"/>
      <c r="V352" s="39"/>
      <c r="W352" s="39"/>
      <c r="X352" s="1"/>
      <c r="Y352" s="1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39"/>
      <c r="AN352" s="1"/>
      <c r="AO352" s="1"/>
      <c r="AP352" s="39"/>
      <c r="AQ352" s="39"/>
      <c r="AR352" s="39"/>
      <c r="AS352" s="39"/>
    </row>
    <row r="353" spans="5:45" ht="21" customHeight="1">
      <c r="E353" s="2"/>
      <c r="F353" s="1"/>
      <c r="G353" s="1"/>
      <c r="R353" s="39"/>
      <c r="S353" s="39"/>
      <c r="T353" s="39"/>
      <c r="U353" s="39"/>
      <c r="V353" s="39"/>
      <c r="W353" s="39"/>
      <c r="X353" s="1"/>
      <c r="Y353" s="1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39"/>
      <c r="AN353" s="1"/>
      <c r="AO353" s="1"/>
      <c r="AP353" s="39"/>
      <c r="AQ353" s="39"/>
      <c r="AR353" s="39"/>
      <c r="AS353" s="39"/>
    </row>
    <row r="354" spans="5:45" ht="21" customHeight="1">
      <c r="E354" s="2"/>
      <c r="F354" s="1"/>
      <c r="G354" s="1"/>
      <c r="R354" s="39"/>
      <c r="S354" s="39"/>
      <c r="T354" s="39"/>
      <c r="U354" s="39"/>
      <c r="V354" s="39"/>
      <c r="W354" s="39"/>
      <c r="X354" s="1"/>
      <c r="Y354" s="1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39"/>
      <c r="AN354" s="1"/>
      <c r="AO354" s="1"/>
      <c r="AP354" s="39"/>
      <c r="AQ354" s="39"/>
      <c r="AR354" s="39"/>
      <c r="AS354" s="39"/>
    </row>
    <row r="355" spans="5:45" ht="21" customHeight="1">
      <c r="E355" s="2"/>
      <c r="F355" s="1"/>
      <c r="G355" s="1"/>
      <c r="R355" s="39"/>
      <c r="S355" s="39"/>
      <c r="T355" s="39"/>
      <c r="U355" s="39"/>
      <c r="V355" s="39"/>
      <c r="W355" s="39"/>
      <c r="X355" s="1"/>
      <c r="Y355" s="1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39"/>
      <c r="AN355" s="1"/>
      <c r="AO355" s="1"/>
      <c r="AP355" s="39"/>
      <c r="AQ355" s="39"/>
      <c r="AR355" s="39"/>
      <c r="AS355" s="39"/>
    </row>
    <row r="356" spans="5:45" ht="21" customHeight="1">
      <c r="E356" s="2"/>
      <c r="F356" s="1"/>
      <c r="G356" s="1"/>
      <c r="R356" s="39"/>
      <c r="S356" s="39"/>
      <c r="T356" s="39"/>
      <c r="U356" s="39"/>
      <c r="V356" s="39"/>
      <c r="W356" s="39"/>
      <c r="X356" s="1"/>
      <c r="Y356" s="1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39"/>
      <c r="AN356" s="1"/>
      <c r="AO356" s="1"/>
      <c r="AP356" s="39"/>
      <c r="AQ356" s="39"/>
      <c r="AR356" s="39"/>
      <c r="AS356" s="39"/>
    </row>
    <row r="357" spans="5:45" ht="21" customHeight="1">
      <c r="E357" s="2"/>
      <c r="F357" s="1"/>
      <c r="G357" s="1"/>
      <c r="R357" s="39"/>
      <c r="S357" s="39"/>
      <c r="T357" s="39"/>
      <c r="U357" s="39"/>
      <c r="V357" s="39"/>
      <c r="W357" s="39"/>
      <c r="X357" s="1"/>
      <c r="Y357" s="1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39"/>
      <c r="AN357" s="1"/>
      <c r="AO357" s="1"/>
      <c r="AP357" s="39"/>
      <c r="AQ357" s="39"/>
      <c r="AR357" s="39"/>
      <c r="AS357" s="39"/>
    </row>
    <row r="358" spans="5:45" ht="21" customHeight="1">
      <c r="E358" s="2"/>
      <c r="F358" s="1"/>
      <c r="G358" s="1"/>
      <c r="R358" s="39"/>
      <c r="S358" s="39"/>
      <c r="T358" s="39"/>
      <c r="U358" s="39"/>
      <c r="V358" s="39"/>
      <c r="W358" s="39"/>
      <c r="X358" s="1"/>
      <c r="Y358" s="1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39"/>
      <c r="AN358" s="1"/>
      <c r="AO358" s="1"/>
      <c r="AP358" s="39"/>
      <c r="AQ358" s="39"/>
      <c r="AR358" s="39"/>
      <c r="AS358" s="39"/>
    </row>
    <row r="359" spans="5:45" ht="21" customHeight="1">
      <c r="E359" s="2"/>
      <c r="F359" s="1"/>
      <c r="G359" s="1"/>
      <c r="R359" s="39"/>
      <c r="S359" s="39"/>
      <c r="T359" s="39"/>
      <c r="U359" s="39"/>
      <c r="V359" s="39"/>
      <c r="W359" s="39"/>
      <c r="X359" s="1"/>
      <c r="Y359" s="1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39"/>
      <c r="AN359" s="1"/>
      <c r="AO359" s="1"/>
      <c r="AP359" s="39"/>
      <c r="AQ359" s="39"/>
      <c r="AR359" s="39"/>
      <c r="AS359" s="39"/>
    </row>
    <row r="360" spans="5:45" ht="21" customHeight="1">
      <c r="E360" s="2"/>
      <c r="F360" s="1"/>
      <c r="G360" s="1"/>
      <c r="R360" s="39"/>
      <c r="S360" s="39"/>
      <c r="T360" s="39"/>
      <c r="U360" s="39"/>
      <c r="V360" s="39"/>
      <c r="W360" s="39"/>
      <c r="X360" s="1"/>
      <c r="Y360" s="1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39"/>
      <c r="AN360" s="1"/>
      <c r="AO360" s="1"/>
      <c r="AP360" s="39"/>
      <c r="AQ360" s="39"/>
      <c r="AR360" s="39"/>
      <c r="AS360" s="39"/>
    </row>
    <row r="361" spans="5:45" ht="21" customHeight="1">
      <c r="E361" s="2"/>
      <c r="F361" s="1"/>
      <c r="G361" s="1"/>
      <c r="R361" s="39"/>
      <c r="S361" s="39"/>
      <c r="T361" s="39"/>
      <c r="U361" s="39"/>
      <c r="V361" s="39"/>
      <c r="W361" s="39"/>
      <c r="X361" s="1"/>
      <c r="Y361" s="1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39"/>
      <c r="AN361" s="1"/>
      <c r="AO361" s="1"/>
      <c r="AP361" s="39"/>
      <c r="AQ361" s="39"/>
      <c r="AR361" s="39"/>
      <c r="AS361" s="39"/>
    </row>
    <row r="362" spans="5:45" ht="21" customHeight="1">
      <c r="E362" s="2"/>
      <c r="F362" s="1"/>
      <c r="G362" s="1"/>
      <c r="R362" s="39"/>
      <c r="S362" s="39"/>
      <c r="T362" s="39"/>
      <c r="U362" s="39"/>
      <c r="V362" s="39"/>
      <c r="W362" s="39"/>
      <c r="X362" s="1"/>
      <c r="Y362" s="1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39"/>
      <c r="AN362" s="1"/>
      <c r="AO362" s="1"/>
      <c r="AP362" s="39"/>
      <c r="AQ362" s="39"/>
      <c r="AR362" s="39"/>
      <c r="AS362" s="39"/>
    </row>
    <row r="363" spans="5:45" ht="21" customHeight="1">
      <c r="E363" s="2"/>
      <c r="F363" s="1"/>
      <c r="G363" s="1"/>
      <c r="R363" s="39"/>
      <c r="S363" s="39"/>
      <c r="T363" s="39"/>
      <c r="U363" s="39"/>
      <c r="V363" s="39"/>
      <c r="W363" s="39"/>
      <c r="X363" s="1"/>
      <c r="Y363" s="1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39"/>
      <c r="AN363" s="1"/>
      <c r="AO363" s="1"/>
      <c r="AP363" s="39"/>
      <c r="AQ363" s="39"/>
      <c r="AR363" s="39"/>
      <c r="AS363" s="39"/>
    </row>
    <row r="364" spans="5:45" ht="21" customHeight="1">
      <c r="E364" s="2"/>
      <c r="F364" s="1"/>
      <c r="G364" s="1"/>
      <c r="R364" s="39"/>
      <c r="S364" s="39"/>
      <c r="T364" s="39"/>
      <c r="U364" s="39"/>
      <c r="V364" s="39"/>
      <c r="W364" s="39"/>
      <c r="X364" s="1"/>
      <c r="Y364" s="1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39"/>
      <c r="AN364" s="1"/>
      <c r="AO364" s="1"/>
      <c r="AP364" s="39"/>
      <c r="AQ364" s="39"/>
      <c r="AR364" s="39"/>
      <c r="AS364" s="39"/>
    </row>
    <row r="365" spans="5:45" ht="21" customHeight="1">
      <c r="E365" s="2"/>
      <c r="F365" s="1"/>
      <c r="G365" s="1"/>
      <c r="R365" s="39"/>
      <c r="S365" s="39"/>
      <c r="T365" s="39"/>
      <c r="U365" s="39"/>
      <c r="V365" s="39"/>
      <c r="W365" s="39"/>
      <c r="X365" s="1"/>
      <c r="Y365" s="1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39"/>
      <c r="AN365" s="1"/>
      <c r="AO365" s="1"/>
      <c r="AP365" s="39"/>
      <c r="AQ365" s="39"/>
      <c r="AR365" s="39"/>
      <c r="AS365" s="39"/>
    </row>
    <row r="366" spans="5:45" ht="21" customHeight="1">
      <c r="E366" s="2"/>
      <c r="F366" s="1"/>
      <c r="G366" s="1"/>
      <c r="R366" s="39"/>
      <c r="S366" s="39"/>
      <c r="T366" s="39"/>
      <c r="U366" s="39"/>
      <c r="V366" s="39"/>
      <c r="W366" s="39"/>
      <c r="X366" s="1"/>
      <c r="Y366" s="1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39"/>
      <c r="AN366" s="1"/>
      <c r="AO366" s="1"/>
      <c r="AP366" s="39"/>
      <c r="AQ366" s="39"/>
      <c r="AR366" s="39"/>
      <c r="AS366" s="39"/>
    </row>
    <row r="367" spans="5:45" ht="21" customHeight="1">
      <c r="E367" s="2"/>
      <c r="F367" s="1"/>
      <c r="G367" s="1"/>
      <c r="R367" s="39"/>
      <c r="S367" s="39"/>
      <c r="T367" s="39"/>
      <c r="U367" s="39"/>
      <c r="V367" s="39"/>
      <c r="W367" s="39"/>
      <c r="X367" s="1"/>
      <c r="Y367" s="1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39"/>
      <c r="AN367" s="1"/>
      <c r="AO367" s="1"/>
      <c r="AP367" s="39"/>
      <c r="AQ367" s="39"/>
      <c r="AR367" s="39"/>
      <c r="AS367" s="39"/>
    </row>
    <row r="368" spans="5:45" ht="21" customHeight="1">
      <c r="E368" s="2"/>
      <c r="F368" s="1"/>
      <c r="G368" s="1"/>
      <c r="R368" s="39"/>
      <c r="S368" s="39"/>
      <c r="T368" s="39"/>
      <c r="U368" s="39"/>
      <c r="V368" s="39"/>
      <c r="W368" s="39"/>
      <c r="X368" s="1"/>
      <c r="Y368" s="1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39"/>
      <c r="AN368" s="1"/>
      <c r="AO368" s="1"/>
      <c r="AP368" s="39"/>
      <c r="AQ368" s="39"/>
      <c r="AR368" s="39"/>
      <c r="AS368" s="39"/>
    </row>
    <row r="369" spans="5:45" ht="21" customHeight="1">
      <c r="E369" s="2"/>
      <c r="F369" s="1"/>
      <c r="G369" s="1"/>
      <c r="R369" s="39"/>
      <c r="S369" s="39"/>
      <c r="T369" s="39"/>
      <c r="U369" s="39"/>
      <c r="V369" s="39"/>
      <c r="W369" s="39"/>
      <c r="X369" s="1"/>
      <c r="Y369" s="1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39"/>
      <c r="AN369" s="1"/>
      <c r="AO369" s="1"/>
      <c r="AP369" s="39"/>
      <c r="AQ369" s="39"/>
      <c r="AR369" s="39"/>
      <c r="AS369" s="39"/>
    </row>
    <row r="370" spans="5:45" ht="21" customHeight="1">
      <c r="E370" s="2"/>
      <c r="F370" s="1"/>
      <c r="G370" s="1"/>
      <c r="R370" s="39"/>
      <c r="S370" s="39"/>
      <c r="T370" s="39"/>
      <c r="U370" s="39"/>
      <c r="V370" s="39"/>
      <c r="W370" s="39"/>
      <c r="X370" s="1"/>
      <c r="Y370" s="1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39"/>
      <c r="AN370" s="1"/>
      <c r="AO370" s="1"/>
      <c r="AP370" s="39"/>
      <c r="AQ370" s="39"/>
      <c r="AR370" s="39"/>
      <c r="AS370" s="39"/>
    </row>
    <row r="371" spans="5:45" ht="21" customHeight="1">
      <c r="E371" s="2"/>
      <c r="F371" s="1"/>
      <c r="G371" s="1"/>
      <c r="R371" s="39"/>
      <c r="S371" s="39"/>
      <c r="T371" s="39"/>
      <c r="U371" s="39"/>
      <c r="V371" s="39"/>
      <c r="W371" s="39"/>
      <c r="X371" s="1"/>
      <c r="Y371" s="1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39"/>
      <c r="AN371" s="1"/>
      <c r="AO371" s="1"/>
      <c r="AP371" s="39"/>
      <c r="AQ371" s="39"/>
      <c r="AR371" s="39"/>
      <c r="AS371" s="39"/>
    </row>
    <row r="372" spans="5:45" ht="21" customHeight="1">
      <c r="E372" s="2"/>
      <c r="F372" s="1"/>
      <c r="G372" s="1"/>
      <c r="R372" s="39"/>
      <c r="S372" s="39"/>
      <c r="T372" s="39"/>
      <c r="U372" s="39"/>
      <c r="V372" s="39"/>
      <c r="W372" s="39"/>
      <c r="X372" s="1"/>
      <c r="Y372" s="1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39"/>
      <c r="AN372" s="1"/>
      <c r="AO372" s="1"/>
      <c r="AP372" s="39"/>
      <c r="AQ372" s="39"/>
      <c r="AR372" s="39"/>
      <c r="AS372" s="39"/>
    </row>
    <row r="373" spans="5:45" ht="21" customHeight="1">
      <c r="E373" s="2"/>
      <c r="F373" s="1"/>
      <c r="G373" s="1"/>
      <c r="R373" s="39"/>
      <c r="S373" s="39"/>
      <c r="T373" s="39"/>
      <c r="U373" s="39"/>
      <c r="V373" s="39"/>
      <c r="W373" s="39"/>
      <c r="X373" s="1"/>
      <c r="Y373" s="1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39"/>
      <c r="AN373" s="1"/>
      <c r="AO373" s="1"/>
      <c r="AP373" s="39"/>
      <c r="AQ373" s="39"/>
      <c r="AR373" s="39"/>
      <c r="AS373" s="39"/>
    </row>
    <row r="374" spans="5:45" ht="21" customHeight="1">
      <c r="E374" s="2"/>
      <c r="F374" s="1"/>
      <c r="G374" s="1"/>
      <c r="R374" s="39"/>
      <c r="S374" s="39"/>
      <c r="T374" s="39"/>
      <c r="U374" s="39"/>
      <c r="V374" s="39"/>
      <c r="W374" s="39"/>
      <c r="X374" s="1"/>
      <c r="Y374" s="1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39"/>
      <c r="AN374" s="1"/>
      <c r="AO374" s="1"/>
      <c r="AP374" s="39"/>
      <c r="AQ374" s="39"/>
      <c r="AR374" s="39"/>
      <c r="AS374" s="39"/>
    </row>
    <row r="375" spans="5:45" ht="21" customHeight="1">
      <c r="E375" s="2"/>
      <c r="F375" s="1"/>
      <c r="G375" s="1"/>
      <c r="R375" s="39"/>
      <c r="S375" s="39"/>
      <c r="T375" s="39"/>
      <c r="U375" s="39"/>
      <c r="V375" s="39"/>
      <c r="W375" s="39"/>
      <c r="X375" s="1"/>
      <c r="Y375" s="1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39"/>
      <c r="AN375" s="1"/>
      <c r="AO375" s="1"/>
      <c r="AP375" s="39"/>
      <c r="AQ375" s="39"/>
      <c r="AR375" s="39"/>
      <c r="AS375" s="39"/>
    </row>
    <row r="376" spans="5:45" ht="21" customHeight="1">
      <c r="E376" s="2"/>
      <c r="F376" s="1"/>
      <c r="G376" s="1"/>
      <c r="R376" s="39"/>
      <c r="S376" s="39"/>
      <c r="T376" s="39"/>
      <c r="U376" s="39"/>
      <c r="V376" s="39"/>
      <c r="W376" s="39"/>
      <c r="X376" s="1"/>
      <c r="Y376" s="1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39"/>
      <c r="AN376" s="1"/>
      <c r="AO376" s="1"/>
      <c r="AP376" s="39"/>
      <c r="AQ376" s="39"/>
      <c r="AR376" s="39"/>
      <c r="AS376" s="39"/>
    </row>
    <row r="377" spans="5:45" ht="21" customHeight="1">
      <c r="E377" s="2"/>
      <c r="F377" s="1"/>
      <c r="G377" s="1"/>
      <c r="R377" s="39"/>
      <c r="S377" s="39"/>
      <c r="T377" s="39"/>
      <c r="U377" s="39"/>
      <c r="V377" s="39"/>
      <c r="W377" s="39"/>
      <c r="X377" s="1"/>
      <c r="Y377" s="1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39"/>
      <c r="AN377" s="1"/>
      <c r="AO377" s="1"/>
      <c r="AP377" s="39"/>
      <c r="AQ377" s="39"/>
      <c r="AR377" s="39"/>
      <c r="AS377" s="39"/>
    </row>
    <row r="378" spans="5:45" ht="21" customHeight="1">
      <c r="E378" s="2"/>
      <c r="F378" s="1"/>
      <c r="G378" s="1"/>
      <c r="R378" s="39"/>
      <c r="S378" s="39"/>
      <c r="T378" s="39"/>
      <c r="U378" s="39"/>
      <c r="V378" s="39"/>
      <c r="W378" s="39"/>
      <c r="X378" s="1"/>
      <c r="Y378" s="1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39"/>
      <c r="AN378" s="1"/>
      <c r="AO378" s="1"/>
      <c r="AP378" s="39"/>
      <c r="AQ378" s="39"/>
      <c r="AR378" s="39"/>
      <c r="AS378" s="39"/>
    </row>
    <row r="379" spans="5:45" ht="21" customHeight="1">
      <c r="E379" s="2"/>
      <c r="F379" s="1"/>
      <c r="G379" s="1"/>
      <c r="R379" s="39"/>
      <c r="S379" s="39"/>
      <c r="T379" s="39"/>
      <c r="U379" s="39"/>
      <c r="V379" s="39"/>
      <c r="W379" s="39"/>
      <c r="X379" s="1"/>
      <c r="Y379" s="1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39"/>
      <c r="AN379" s="1"/>
      <c r="AO379" s="1"/>
      <c r="AP379" s="39"/>
      <c r="AQ379" s="39"/>
      <c r="AR379" s="39"/>
      <c r="AS379" s="39"/>
    </row>
    <row r="380" spans="5:45" ht="21" customHeight="1">
      <c r="E380" s="2"/>
      <c r="F380" s="1"/>
      <c r="G380" s="1"/>
      <c r="R380" s="39"/>
      <c r="S380" s="39"/>
      <c r="T380" s="39"/>
      <c r="U380" s="39"/>
      <c r="V380" s="39"/>
      <c r="W380" s="39"/>
      <c r="X380" s="1"/>
      <c r="Y380" s="1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39"/>
      <c r="AN380" s="1"/>
      <c r="AO380" s="1"/>
      <c r="AP380" s="39"/>
      <c r="AQ380" s="39"/>
      <c r="AR380" s="39"/>
      <c r="AS380" s="39"/>
    </row>
    <row r="381" spans="5:45" ht="21" customHeight="1">
      <c r="E381" s="2"/>
      <c r="F381" s="1"/>
      <c r="G381" s="1"/>
      <c r="R381" s="39"/>
      <c r="S381" s="39"/>
      <c r="T381" s="39"/>
      <c r="U381" s="39"/>
      <c r="V381" s="39"/>
      <c r="W381" s="39"/>
      <c r="X381" s="1"/>
      <c r="Y381" s="1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39"/>
      <c r="AN381" s="1"/>
      <c r="AO381" s="1"/>
      <c r="AP381" s="39"/>
      <c r="AQ381" s="39"/>
      <c r="AR381" s="39"/>
      <c r="AS381" s="39"/>
    </row>
    <row r="382" spans="5:45" ht="21" customHeight="1">
      <c r="E382" s="2"/>
      <c r="F382" s="1"/>
      <c r="G382" s="1"/>
      <c r="R382" s="39"/>
      <c r="S382" s="39"/>
      <c r="T382" s="39"/>
      <c r="U382" s="39"/>
      <c r="V382" s="39"/>
      <c r="W382" s="39"/>
      <c r="X382" s="1"/>
      <c r="Y382" s="1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39"/>
      <c r="AN382" s="1"/>
      <c r="AO382" s="1"/>
      <c r="AP382" s="39"/>
      <c r="AQ382" s="39"/>
      <c r="AR382" s="39"/>
      <c r="AS382" s="39"/>
    </row>
    <row r="383" spans="5:45" ht="21" customHeight="1">
      <c r="E383" s="2"/>
      <c r="F383" s="1"/>
      <c r="G383" s="1"/>
      <c r="R383" s="39"/>
      <c r="S383" s="39"/>
      <c r="T383" s="39"/>
      <c r="U383" s="39"/>
      <c r="V383" s="39"/>
      <c r="W383" s="39"/>
      <c r="X383" s="1"/>
      <c r="Y383" s="1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39"/>
      <c r="AN383" s="1"/>
      <c r="AO383" s="1"/>
      <c r="AP383" s="39"/>
      <c r="AQ383" s="39"/>
      <c r="AR383" s="39"/>
      <c r="AS383" s="39"/>
    </row>
    <row r="384" spans="5:45" ht="21" customHeight="1">
      <c r="E384" s="2"/>
      <c r="F384" s="1"/>
      <c r="G384" s="1"/>
      <c r="R384" s="39"/>
      <c r="S384" s="39"/>
      <c r="T384" s="39"/>
      <c r="U384" s="39"/>
      <c r="V384" s="39"/>
      <c r="W384" s="39"/>
      <c r="X384" s="1"/>
      <c r="Y384" s="1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39"/>
      <c r="AN384" s="1"/>
      <c r="AO384" s="1"/>
      <c r="AP384" s="39"/>
      <c r="AQ384" s="39"/>
      <c r="AR384" s="39"/>
      <c r="AS384" s="39"/>
    </row>
    <row r="385" spans="5:45" ht="21" customHeight="1">
      <c r="E385" s="2"/>
      <c r="F385" s="1"/>
      <c r="G385" s="1"/>
      <c r="R385" s="39"/>
      <c r="S385" s="39"/>
      <c r="T385" s="39"/>
      <c r="U385" s="39"/>
      <c r="V385" s="39"/>
      <c r="W385" s="39"/>
      <c r="X385" s="1"/>
      <c r="Y385" s="1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39"/>
      <c r="AN385" s="1"/>
      <c r="AO385" s="1"/>
      <c r="AP385" s="39"/>
      <c r="AQ385" s="39"/>
      <c r="AR385" s="39"/>
      <c r="AS385" s="39"/>
    </row>
    <row r="386" spans="5:45" ht="21" customHeight="1">
      <c r="E386" s="2"/>
      <c r="F386" s="1"/>
      <c r="G386" s="1"/>
      <c r="R386" s="39"/>
      <c r="S386" s="39"/>
      <c r="T386" s="39"/>
      <c r="U386" s="39"/>
      <c r="V386" s="39"/>
      <c r="W386" s="39"/>
      <c r="X386" s="1"/>
      <c r="Y386" s="1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39"/>
      <c r="AN386" s="1"/>
      <c r="AO386" s="1"/>
      <c r="AP386" s="39"/>
      <c r="AQ386" s="39"/>
      <c r="AR386" s="39"/>
      <c r="AS386" s="39"/>
    </row>
    <row r="387" spans="5:45" ht="21" customHeight="1">
      <c r="E387" s="2"/>
      <c r="F387" s="1"/>
      <c r="G387" s="1"/>
      <c r="R387" s="39"/>
      <c r="S387" s="39"/>
      <c r="T387" s="39"/>
      <c r="U387" s="39"/>
      <c r="V387" s="39"/>
      <c r="W387" s="39"/>
      <c r="X387" s="1"/>
      <c r="Y387" s="1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39"/>
      <c r="AN387" s="1"/>
      <c r="AO387" s="1"/>
      <c r="AP387" s="39"/>
      <c r="AQ387" s="39"/>
      <c r="AR387" s="39"/>
      <c r="AS387" s="39"/>
    </row>
    <row r="388" spans="5:45" ht="21" customHeight="1">
      <c r="E388" s="2"/>
      <c r="F388" s="1"/>
      <c r="G388" s="1"/>
      <c r="R388" s="39"/>
      <c r="S388" s="39"/>
      <c r="T388" s="39"/>
      <c r="U388" s="39"/>
      <c r="V388" s="39"/>
      <c r="W388" s="39"/>
      <c r="X388" s="1"/>
      <c r="Y388" s="1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39"/>
      <c r="AN388" s="1"/>
      <c r="AO388" s="1"/>
      <c r="AP388" s="39"/>
      <c r="AQ388" s="39"/>
      <c r="AR388" s="39"/>
      <c r="AS388" s="39"/>
    </row>
    <row r="389" spans="5:45" ht="21" customHeight="1">
      <c r="E389" s="2"/>
      <c r="F389" s="1"/>
      <c r="G389" s="1"/>
      <c r="R389" s="39"/>
      <c r="S389" s="39"/>
      <c r="T389" s="39"/>
      <c r="U389" s="39"/>
      <c r="V389" s="39"/>
      <c r="W389" s="39"/>
      <c r="X389" s="1"/>
      <c r="Y389" s="1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39"/>
      <c r="AN389" s="1"/>
      <c r="AO389" s="1"/>
      <c r="AP389" s="39"/>
      <c r="AQ389" s="39"/>
      <c r="AR389" s="39"/>
      <c r="AS389" s="39"/>
    </row>
    <row r="390" spans="5:45" ht="21" customHeight="1">
      <c r="E390" s="2"/>
      <c r="F390" s="1"/>
      <c r="G390" s="1"/>
      <c r="R390" s="39"/>
      <c r="S390" s="39"/>
      <c r="T390" s="39"/>
      <c r="U390" s="39"/>
      <c r="V390" s="39"/>
      <c r="W390" s="39"/>
      <c r="X390" s="1"/>
      <c r="Y390" s="1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39"/>
      <c r="AN390" s="1"/>
      <c r="AO390" s="1"/>
      <c r="AP390" s="39"/>
      <c r="AQ390" s="39"/>
      <c r="AR390" s="39"/>
      <c r="AS390" s="39"/>
    </row>
    <row r="391" spans="5:45" ht="21" customHeight="1">
      <c r="E391" s="2"/>
      <c r="F391" s="1"/>
      <c r="G391" s="1"/>
      <c r="R391" s="39"/>
      <c r="S391" s="39"/>
      <c r="T391" s="39"/>
      <c r="U391" s="39"/>
      <c r="V391" s="39"/>
      <c r="W391" s="39"/>
      <c r="X391" s="1"/>
      <c r="Y391" s="1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39"/>
      <c r="AN391" s="1"/>
      <c r="AO391" s="1"/>
      <c r="AP391" s="39"/>
      <c r="AQ391" s="39"/>
      <c r="AR391" s="39"/>
      <c r="AS391" s="39"/>
    </row>
    <row r="392" spans="5:45" ht="21" customHeight="1">
      <c r="E392" s="2"/>
      <c r="F392" s="1"/>
      <c r="G392" s="1"/>
      <c r="R392" s="39"/>
      <c r="S392" s="39"/>
      <c r="T392" s="39"/>
      <c r="U392" s="39"/>
      <c r="V392" s="39"/>
      <c r="W392" s="39"/>
      <c r="X392" s="1"/>
      <c r="Y392" s="1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39"/>
      <c r="AN392" s="1"/>
      <c r="AO392" s="1"/>
      <c r="AP392" s="39"/>
      <c r="AQ392" s="39"/>
      <c r="AR392" s="39"/>
      <c r="AS392" s="39"/>
    </row>
    <row r="393" spans="5:45" ht="21" customHeight="1">
      <c r="E393" s="2"/>
      <c r="F393" s="1"/>
      <c r="G393" s="1"/>
      <c r="R393" s="39"/>
      <c r="S393" s="39"/>
      <c r="T393" s="39"/>
      <c r="U393" s="39"/>
      <c r="V393" s="39"/>
      <c r="W393" s="39"/>
      <c r="X393" s="1"/>
      <c r="Y393" s="1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39"/>
      <c r="AN393" s="1"/>
      <c r="AO393" s="1"/>
      <c r="AP393" s="39"/>
      <c r="AQ393" s="39"/>
      <c r="AR393" s="39"/>
      <c r="AS393" s="39"/>
    </row>
    <row r="394" spans="5:45" ht="21" customHeight="1">
      <c r="E394" s="2"/>
      <c r="F394" s="1"/>
      <c r="G394" s="1"/>
      <c r="R394" s="39"/>
      <c r="S394" s="39"/>
      <c r="T394" s="39"/>
      <c r="U394" s="39"/>
      <c r="V394" s="39"/>
      <c r="W394" s="39"/>
      <c r="X394" s="1"/>
      <c r="Y394" s="1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39"/>
      <c r="AN394" s="1"/>
      <c r="AO394" s="1"/>
      <c r="AP394" s="39"/>
      <c r="AQ394" s="39"/>
      <c r="AR394" s="39"/>
      <c r="AS394" s="39"/>
    </row>
    <row r="395" spans="5:45" ht="21" customHeight="1">
      <c r="E395" s="2"/>
      <c r="F395" s="1"/>
      <c r="G395" s="1"/>
      <c r="R395" s="39"/>
      <c r="S395" s="39"/>
      <c r="T395" s="39"/>
      <c r="U395" s="39"/>
      <c r="V395" s="39"/>
      <c r="W395" s="39"/>
      <c r="X395" s="1"/>
      <c r="Y395" s="1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39"/>
      <c r="AN395" s="1"/>
      <c r="AO395" s="1"/>
      <c r="AP395" s="39"/>
      <c r="AQ395" s="39"/>
      <c r="AR395" s="39"/>
      <c r="AS395" s="39"/>
    </row>
    <row r="396" spans="5:45" ht="21" customHeight="1">
      <c r="E396" s="2"/>
      <c r="F396" s="1"/>
      <c r="G396" s="1"/>
      <c r="R396" s="39"/>
      <c r="S396" s="39"/>
      <c r="T396" s="39"/>
      <c r="U396" s="39"/>
      <c r="V396" s="39"/>
      <c r="W396" s="39"/>
      <c r="X396" s="1"/>
      <c r="Y396" s="1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39"/>
      <c r="AN396" s="1"/>
      <c r="AO396" s="1"/>
      <c r="AP396" s="39"/>
      <c r="AQ396" s="39"/>
      <c r="AR396" s="39"/>
      <c r="AS396" s="39"/>
    </row>
    <row r="397" spans="5:45" ht="21" customHeight="1">
      <c r="E397" s="2"/>
      <c r="F397" s="1"/>
      <c r="G397" s="1"/>
      <c r="R397" s="39"/>
      <c r="S397" s="39"/>
      <c r="T397" s="39"/>
      <c r="U397" s="39"/>
      <c r="V397" s="39"/>
      <c r="W397" s="39"/>
      <c r="X397" s="1"/>
      <c r="Y397" s="1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39"/>
      <c r="AN397" s="1"/>
      <c r="AO397" s="1"/>
      <c r="AP397" s="39"/>
      <c r="AQ397" s="39"/>
      <c r="AR397" s="39"/>
      <c r="AS397" s="39"/>
    </row>
    <row r="398" spans="5:45" ht="21" customHeight="1">
      <c r="E398" s="2"/>
      <c r="F398" s="1"/>
      <c r="G398" s="1"/>
      <c r="R398" s="39"/>
      <c r="S398" s="39"/>
      <c r="T398" s="39"/>
      <c r="U398" s="39"/>
      <c r="V398" s="39"/>
      <c r="W398" s="39"/>
      <c r="X398" s="1"/>
      <c r="Y398" s="1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39"/>
      <c r="AN398" s="1"/>
      <c r="AO398" s="1"/>
      <c r="AP398" s="39"/>
      <c r="AQ398" s="39"/>
      <c r="AR398" s="39"/>
      <c r="AS398" s="39"/>
    </row>
    <row r="399" spans="5:45" ht="21" customHeight="1">
      <c r="E399" s="2"/>
      <c r="F399" s="1"/>
      <c r="G399" s="1"/>
      <c r="R399" s="39"/>
      <c r="S399" s="39"/>
      <c r="T399" s="39"/>
      <c r="U399" s="39"/>
      <c r="V399" s="39"/>
      <c r="W399" s="39"/>
      <c r="X399" s="1"/>
      <c r="Y399" s="1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39"/>
      <c r="AN399" s="1"/>
      <c r="AO399" s="1"/>
      <c r="AP399" s="39"/>
      <c r="AQ399" s="39"/>
      <c r="AR399" s="39"/>
      <c r="AS399" s="39"/>
    </row>
    <row r="400" spans="5:45" ht="21" customHeight="1">
      <c r="E400" s="2"/>
      <c r="F400" s="1"/>
      <c r="G400" s="1"/>
      <c r="R400" s="39"/>
      <c r="S400" s="39"/>
      <c r="T400" s="39"/>
      <c r="U400" s="39"/>
      <c r="V400" s="39"/>
      <c r="W400" s="39"/>
      <c r="X400" s="1"/>
      <c r="Y400" s="1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39"/>
      <c r="AN400" s="1"/>
      <c r="AO400" s="1"/>
      <c r="AP400" s="39"/>
      <c r="AQ400" s="39"/>
      <c r="AR400" s="39"/>
      <c r="AS400" s="39"/>
    </row>
    <row r="401" spans="5:45" ht="21" customHeight="1">
      <c r="E401" s="2"/>
      <c r="F401" s="1"/>
      <c r="G401" s="1"/>
      <c r="R401" s="39"/>
      <c r="S401" s="39"/>
      <c r="T401" s="39"/>
      <c r="U401" s="39"/>
      <c r="V401" s="39"/>
      <c r="W401" s="39"/>
      <c r="X401" s="1"/>
      <c r="Y401" s="1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39"/>
      <c r="AN401" s="1"/>
      <c r="AO401" s="1"/>
      <c r="AP401" s="39"/>
      <c r="AQ401" s="39"/>
      <c r="AR401" s="39"/>
      <c r="AS401" s="39"/>
    </row>
    <row r="402" spans="5:45" ht="21" customHeight="1">
      <c r="E402" s="2"/>
      <c r="F402" s="1"/>
      <c r="G402" s="1"/>
      <c r="R402" s="39"/>
      <c r="S402" s="39"/>
      <c r="T402" s="39"/>
      <c r="U402" s="39"/>
      <c r="V402" s="39"/>
      <c r="W402" s="39"/>
      <c r="X402" s="1"/>
      <c r="Y402" s="1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39"/>
      <c r="AN402" s="1"/>
      <c r="AO402" s="1"/>
      <c r="AP402" s="39"/>
      <c r="AQ402" s="39"/>
      <c r="AR402" s="39"/>
      <c r="AS402" s="39"/>
    </row>
    <row r="403" spans="5:45" ht="21" customHeight="1">
      <c r="E403" s="2"/>
      <c r="F403" s="1"/>
      <c r="G403" s="1"/>
      <c r="R403" s="39"/>
      <c r="S403" s="39"/>
      <c r="T403" s="39"/>
      <c r="U403" s="39"/>
      <c r="V403" s="39"/>
      <c r="W403" s="39"/>
      <c r="X403" s="1"/>
      <c r="Y403" s="1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39"/>
      <c r="AN403" s="1"/>
      <c r="AO403" s="1"/>
      <c r="AP403" s="39"/>
      <c r="AQ403" s="39"/>
      <c r="AR403" s="39"/>
      <c r="AS403" s="39"/>
    </row>
    <row r="404" spans="5:45" ht="21" customHeight="1">
      <c r="E404" s="2"/>
      <c r="F404" s="1"/>
      <c r="G404" s="1"/>
      <c r="R404" s="39"/>
      <c r="S404" s="39"/>
      <c r="T404" s="39"/>
      <c r="U404" s="39"/>
      <c r="V404" s="39"/>
      <c r="W404" s="39"/>
      <c r="X404" s="1"/>
      <c r="Y404" s="1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39"/>
      <c r="AN404" s="1"/>
      <c r="AO404" s="1"/>
      <c r="AP404" s="39"/>
      <c r="AQ404" s="39"/>
      <c r="AR404" s="39"/>
      <c r="AS404" s="39"/>
    </row>
    <row r="405" spans="5:45" ht="21" customHeight="1">
      <c r="E405" s="2"/>
      <c r="F405" s="1"/>
      <c r="G405" s="1"/>
      <c r="R405" s="39"/>
      <c r="S405" s="39"/>
      <c r="T405" s="39"/>
      <c r="U405" s="39"/>
      <c r="V405" s="39"/>
      <c r="W405" s="39"/>
      <c r="X405" s="1"/>
      <c r="Y405" s="1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39"/>
      <c r="AN405" s="1"/>
      <c r="AO405" s="1"/>
      <c r="AP405" s="39"/>
      <c r="AQ405" s="39"/>
      <c r="AR405" s="39"/>
      <c r="AS405" s="39"/>
    </row>
    <row r="406" spans="5:45" ht="21" customHeight="1">
      <c r="E406" s="2"/>
      <c r="F406" s="1"/>
      <c r="G406" s="1"/>
      <c r="R406" s="39"/>
      <c r="S406" s="39"/>
      <c r="T406" s="39"/>
      <c r="U406" s="39"/>
      <c r="V406" s="39"/>
      <c r="W406" s="39"/>
      <c r="X406" s="1"/>
      <c r="Y406" s="1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39"/>
      <c r="AN406" s="1"/>
      <c r="AO406" s="1"/>
      <c r="AP406" s="39"/>
      <c r="AQ406" s="39"/>
      <c r="AR406" s="39"/>
      <c r="AS406" s="39"/>
    </row>
    <row r="407" spans="5:45" ht="21" customHeight="1">
      <c r="E407" s="2"/>
      <c r="F407" s="1"/>
      <c r="G407" s="1"/>
      <c r="R407" s="39"/>
      <c r="S407" s="39"/>
      <c r="T407" s="39"/>
      <c r="U407" s="39"/>
      <c r="V407" s="39"/>
      <c r="W407" s="39"/>
      <c r="X407" s="1"/>
      <c r="Y407" s="1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39"/>
      <c r="AN407" s="1"/>
      <c r="AO407" s="1"/>
      <c r="AP407" s="39"/>
      <c r="AQ407" s="39"/>
      <c r="AR407" s="39"/>
      <c r="AS407" s="39"/>
    </row>
    <row r="408" spans="5:45" ht="21" customHeight="1">
      <c r="E408" s="2"/>
      <c r="F408" s="1"/>
      <c r="G408" s="1"/>
      <c r="R408" s="39"/>
      <c r="S408" s="39"/>
      <c r="T408" s="39"/>
      <c r="U408" s="39"/>
      <c r="V408" s="39"/>
      <c r="W408" s="39"/>
      <c r="X408" s="1"/>
      <c r="Y408" s="1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39"/>
      <c r="AN408" s="1"/>
      <c r="AO408" s="1"/>
      <c r="AP408" s="39"/>
      <c r="AQ408" s="39"/>
      <c r="AR408" s="39"/>
      <c r="AS408" s="39"/>
    </row>
    <row r="409" spans="5:45" ht="21" customHeight="1">
      <c r="E409" s="2"/>
      <c r="F409" s="1"/>
      <c r="G409" s="1"/>
      <c r="R409" s="39"/>
      <c r="S409" s="39"/>
      <c r="T409" s="39"/>
      <c r="U409" s="39"/>
      <c r="V409" s="39"/>
      <c r="W409" s="39"/>
      <c r="X409" s="1"/>
      <c r="Y409" s="1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39"/>
      <c r="AN409" s="1"/>
      <c r="AO409" s="1"/>
      <c r="AP409" s="39"/>
      <c r="AQ409" s="39"/>
      <c r="AR409" s="39"/>
      <c r="AS409" s="39"/>
    </row>
    <row r="410" spans="5:45" ht="21" customHeight="1">
      <c r="E410" s="2"/>
      <c r="F410" s="1"/>
      <c r="G410" s="1"/>
      <c r="R410" s="39"/>
      <c r="S410" s="39"/>
      <c r="T410" s="39"/>
      <c r="U410" s="39"/>
      <c r="V410" s="39"/>
      <c r="W410" s="39"/>
      <c r="X410" s="1"/>
      <c r="Y410" s="1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39"/>
      <c r="AN410" s="1"/>
      <c r="AO410" s="1"/>
      <c r="AP410" s="39"/>
      <c r="AQ410" s="39"/>
      <c r="AR410" s="39"/>
      <c r="AS410" s="39"/>
    </row>
    <row r="411" spans="5:45" ht="21" customHeight="1">
      <c r="E411" s="2"/>
      <c r="F411" s="1"/>
      <c r="G411" s="1"/>
      <c r="R411" s="39"/>
      <c r="S411" s="39"/>
      <c r="T411" s="39"/>
      <c r="U411" s="39"/>
      <c r="V411" s="39"/>
      <c r="W411" s="39"/>
      <c r="X411" s="1"/>
      <c r="Y411" s="1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39"/>
      <c r="AN411" s="1"/>
      <c r="AO411" s="1"/>
      <c r="AP411" s="39"/>
      <c r="AQ411" s="39"/>
      <c r="AR411" s="39"/>
      <c r="AS411" s="39"/>
    </row>
    <row r="412" spans="5:45" ht="21" customHeight="1">
      <c r="E412" s="2"/>
      <c r="F412" s="1"/>
      <c r="G412" s="1"/>
      <c r="R412" s="39"/>
      <c r="S412" s="39"/>
      <c r="T412" s="39"/>
      <c r="U412" s="39"/>
      <c r="V412" s="39"/>
      <c r="W412" s="39"/>
      <c r="X412" s="1"/>
      <c r="Y412" s="1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39"/>
      <c r="AN412" s="1"/>
      <c r="AO412" s="1"/>
      <c r="AP412" s="39"/>
      <c r="AQ412" s="39"/>
      <c r="AR412" s="39"/>
      <c r="AS412" s="39"/>
    </row>
    <row r="413" spans="5:45" ht="21" customHeight="1">
      <c r="E413" s="2"/>
      <c r="F413" s="1"/>
      <c r="G413" s="1"/>
      <c r="R413" s="39"/>
      <c r="S413" s="39"/>
      <c r="T413" s="39"/>
      <c r="U413" s="39"/>
      <c r="V413" s="39"/>
      <c r="W413" s="39"/>
      <c r="X413" s="1"/>
      <c r="Y413" s="1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39"/>
      <c r="AN413" s="1"/>
      <c r="AO413" s="1"/>
      <c r="AP413" s="39"/>
      <c r="AQ413" s="39"/>
      <c r="AR413" s="39"/>
      <c r="AS413" s="39"/>
    </row>
    <row r="414" spans="5:45" ht="21" customHeight="1">
      <c r="E414" s="2"/>
      <c r="F414" s="1"/>
      <c r="G414" s="1"/>
      <c r="R414" s="39"/>
      <c r="S414" s="39"/>
      <c r="T414" s="39"/>
      <c r="U414" s="39"/>
      <c r="V414" s="39"/>
      <c r="W414" s="39"/>
      <c r="X414" s="1"/>
      <c r="Y414" s="1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39"/>
      <c r="AN414" s="1"/>
      <c r="AO414" s="1"/>
      <c r="AP414" s="39"/>
      <c r="AQ414" s="39"/>
      <c r="AR414" s="39"/>
      <c r="AS414" s="39"/>
    </row>
    <row r="415" spans="5:45" ht="21" customHeight="1">
      <c r="E415" s="2"/>
      <c r="F415" s="1"/>
      <c r="G415" s="1"/>
      <c r="R415" s="39"/>
      <c r="S415" s="39"/>
      <c r="T415" s="39"/>
      <c r="U415" s="39"/>
      <c r="V415" s="39"/>
      <c r="W415" s="39"/>
      <c r="X415" s="1"/>
      <c r="Y415" s="1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39"/>
      <c r="AN415" s="1"/>
      <c r="AO415" s="1"/>
      <c r="AP415" s="39"/>
      <c r="AQ415" s="39"/>
      <c r="AR415" s="39"/>
      <c r="AS415" s="39"/>
    </row>
    <row r="416" spans="5:45" ht="21" customHeight="1">
      <c r="E416" s="2"/>
      <c r="F416" s="1"/>
      <c r="G416" s="1"/>
      <c r="R416" s="39"/>
      <c r="S416" s="39"/>
      <c r="T416" s="39"/>
      <c r="U416" s="39"/>
      <c r="V416" s="39"/>
      <c r="W416" s="39"/>
      <c r="X416" s="1"/>
      <c r="Y416" s="1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39"/>
      <c r="AN416" s="1"/>
      <c r="AO416" s="1"/>
      <c r="AP416" s="39"/>
      <c r="AQ416" s="39"/>
      <c r="AR416" s="39"/>
      <c r="AS416" s="39"/>
    </row>
    <row r="417" spans="5:45" ht="21" customHeight="1">
      <c r="E417" s="2"/>
      <c r="F417" s="1"/>
      <c r="G417" s="1"/>
      <c r="R417" s="39"/>
      <c r="S417" s="39"/>
      <c r="T417" s="39"/>
      <c r="U417" s="39"/>
      <c r="V417" s="39"/>
      <c r="W417" s="39"/>
      <c r="X417" s="1"/>
      <c r="Y417" s="1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39"/>
      <c r="AN417" s="1"/>
      <c r="AO417" s="1"/>
      <c r="AP417" s="39"/>
      <c r="AQ417" s="39"/>
      <c r="AR417" s="39"/>
      <c r="AS417" s="39"/>
    </row>
    <row r="418" spans="5:45" ht="21" customHeight="1">
      <c r="E418" s="2"/>
      <c r="F418" s="1"/>
      <c r="G418" s="1"/>
      <c r="R418" s="39"/>
      <c r="S418" s="39"/>
      <c r="T418" s="39"/>
      <c r="U418" s="39"/>
      <c r="V418" s="39"/>
      <c r="W418" s="39"/>
      <c r="X418" s="1"/>
      <c r="Y418" s="1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39"/>
      <c r="AN418" s="1"/>
      <c r="AO418" s="1"/>
      <c r="AP418" s="39"/>
      <c r="AQ418" s="39"/>
      <c r="AR418" s="39"/>
      <c r="AS418" s="39"/>
    </row>
    <row r="419" spans="5:45" ht="21" customHeight="1">
      <c r="E419" s="2"/>
      <c r="F419" s="1"/>
      <c r="G419" s="1"/>
      <c r="R419" s="39"/>
      <c r="S419" s="39"/>
      <c r="T419" s="39"/>
      <c r="U419" s="39"/>
      <c r="V419" s="39"/>
      <c r="W419" s="39"/>
      <c r="X419" s="1"/>
      <c r="Y419" s="1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39"/>
      <c r="AN419" s="1"/>
      <c r="AO419" s="1"/>
      <c r="AP419" s="39"/>
      <c r="AQ419" s="39"/>
      <c r="AR419" s="39"/>
      <c r="AS419" s="39"/>
    </row>
    <row r="420" spans="5:45" ht="21" customHeight="1">
      <c r="E420" s="2"/>
      <c r="F420" s="1"/>
      <c r="G420" s="1"/>
      <c r="R420" s="39"/>
      <c r="S420" s="39"/>
      <c r="T420" s="39"/>
      <c r="U420" s="39"/>
      <c r="V420" s="39"/>
      <c r="W420" s="39"/>
      <c r="X420" s="1"/>
      <c r="Y420" s="1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39"/>
      <c r="AN420" s="1"/>
      <c r="AO420" s="1"/>
      <c r="AP420" s="39"/>
      <c r="AQ420" s="39"/>
      <c r="AR420" s="39"/>
      <c r="AS420" s="39"/>
    </row>
    <row r="421" spans="5:45" ht="21" customHeight="1">
      <c r="E421" s="2"/>
      <c r="F421" s="1"/>
      <c r="G421" s="1"/>
      <c r="R421" s="39"/>
      <c r="S421" s="39"/>
      <c r="T421" s="39"/>
      <c r="U421" s="39"/>
      <c r="V421" s="39"/>
      <c r="W421" s="39"/>
      <c r="X421" s="1"/>
      <c r="Y421" s="1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1"/>
      <c r="AO421" s="1"/>
      <c r="AP421" s="39"/>
      <c r="AQ421" s="39"/>
      <c r="AR421" s="39"/>
      <c r="AS421" s="39"/>
    </row>
    <row r="422" spans="5:45" ht="21" customHeight="1">
      <c r="E422" s="2"/>
      <c r="F422" s="1"/>
      <c r="G422" s="1"/>
      <c r="R422" s="39"/>
      <c r="S422" s="39"/>
      <c r="T422" s="39"/>
      <c r="U422" s="39"/>
      <c r="V422" s="39"/>
      <c r="W422" s="39"/>
      <c r="X422" s="1"/>
      <c r="Y422" s="1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39"/>
      <c r="AN422" s="1"/>
      <c r="AO422" s="1"/>
      <c r="AP422" s="39"/>
      <c r="AQ422" s="39"/>
      <c r="AR422" s="39"/>
      <c r="AS422" s="39"/>
    </row>
    <row r="423" spans="5:45" ht="21" customHeight="1">
      <c r="E423" s="2"/>
      <c r="F423" s="1"/>
      <c r="G423" s="1"/>
      <c r="R423" s="39"/>
      <c r="S423" s="39"/>
      <c r="T423" s="39"/>
      <c r="U423" s="39"/>
      <c r="V423" s="39"/>
      <c r="W423" s="39"/>
      <c r="X423" s="1"/>
      <c r="Y423" s="1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1"/>
      <c r="AO423" s="1"/>
      <c r="AP423" s="39"/>
      <c r="AQ423" s="39"/>
      <c r="AR423" s="39"/>
      <c r="AS423" s="39"/>
    </row>
    <row r="424" spans="5:45" ht="21" customHeight="1">
      <c r="E424" s="2"/>
      <c r="F424" s="1"/>
      <c r="G424" s="1"/>
      <c r="R424" s="39"/>
      <c r="S424" s="39"/>
      <c r="T424" s="39"/>
      <c r="U424" s="39"/>
      <c r="V424" s="39"/>
      <c r="W424" s="39"/>
      <c r="X424" s="1"/>
      <c r="Y424" s="1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39"/>
      <c r="AN424" s="1"/>
      <c r="AO424" s="1"/>
      <c r="AP424" s="39"/>
      <c r="AQ424" s="39"/>
      <c r="AR424" s="39"/>
      <c r="AS424" s="39"/>
    </row>
    <row r="425" spans="5:45" ht="21" customHeight="1">
      <c r="E425" s="2"/>
      <c r="F425" s="1"/>
      <c r="G425" s="1"/>
      <c r="R425" s="39"/>
      <c r="S425" s="39"/>
      <c r="T425" s="39"/>
      <c r="U425" s="39"/>
      <c r="V425" s="39"/>
      <c r="W425" s="39"/>
      <c r="X425" s="1"/>
      <c r="Y425" s="1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39"/>
      <c r="AN425" s="1"/>
      <c r="AO425" s="1"/>
      <c r="AP425" s="39"/>
      <c r="AQ425" s="39"/>
      <c r="AR425" s="39"/>
      <c r="AS425" s="39"/>
    </row>
    <row r="426" spans="5:45" ht="21" customHeight="1">
      <c r="E426" s="2"/>
      <c r="F426" s="1"/>
      <c r="G426" s="1"/>
      <c r="R426" s="39"/>
      <c r="S426" s="39"/>
      <c r="T426" s="39"/>
      <c r="U426" s="39"/>
      <c r="V426" s="39"/>
      <c r="W426" s="39"/>
      <c r="X426" s="1"/>
      <c r="Y426" s="1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39"/>
      <c r="AN426" s="1"/>
      <c r="AO426" s="1"/>
      <c r="AP426" s="39"/>
      <c r="AQ426" s="39"/>
      <c r="AR426" s="39"/>
      <c r="AS426" s="39"/>
    </row>
    <row r="427" spans="5:45" ht="21" customHeight="1">
      <c r="E427" s="2"/>
      <c r="F427" s="1"/>
      <c r="G427" s="1"/>
      <c r="R427" s="39"/>
      <c r="S427" s="39"/>
      <c r="T427" s="39"/>
      <c r="U427" s="39"/>
      <c r="V427" s="39"/>
      <c r="W427" s="39"/>
      <c r="X427" s="1"/>
      <c r="Y427" s="1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39"/>
      <c r="AN427" s="1"/>
      <c r="AO427" s="1"/>
      <c r="AP427" s="39"/>
      <c r="AQ427" s="39"/>
      <c r="AR427" s="39"/>
      <c r="AS427" s="39"/>
    </row>
    <row r="428" spans="5:45" ht="21" customHeight="1">
      <c r="E428" s="2"/>
      <c r="F428" s="1"/>
      <c r="G428" s="1"/>
      <c r="R428" s="39"/>
      <c r="S428" s="39"/>
      <c r="T428" s="39"/>
      <c r="U428" s="39"/>
      <c r="V428" s="39"/>
      <c r="W428" s="39"/>
      <c r="X428" s="1"/>
      <c r="Y428" s="1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39"/>
      <c r="AN428" s="1"/>
      <c r="AO428" s="1"/>
      <c r="AP428" s="39"/>
      <c r="AQ428" s="39"/>
      <c r="AR428" s="39"/>
      <c r="AS428" s="39"/>
    </row>
    <row r="429" spans="5:45" ht="21" customHeight="1">
      <c r="E429" s="2"/>
      <c r="F429" s="1"/>
      <c r="G429" s="1"/>
      <c r="R429" s="39"/>
      <c r="S429" s="39"/>
      <c r="T429" s="39"/>
      <c r="U429" s="39"/>
      <c r="V429" s="39"/>
      <c r="W429" s="39"/>
      <c r="X429" s="1"/>
      <c r="Y429" s="1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39"/>
      <c r="AN429" s="1"/>
      <c r="AO429" s="1"/>
      <c r="AP429" s="39"/>
      <c r="AQ429" s="39"/>
      <c r="AR429" s="39"/>
      <c r="AS429" s="39"/>
    </row>
    <row r="430" spans="5:45" ht="21" customHeight="1">
      <c r="E430" s="2"/>
      <c r="F430" s="1"/>
      <c r="G430" s="1"/>
      <c r="R430" s="39"/>
      <c r="S430" s="39"/>
      <c r="T430" s="39"/>
      <c r="U430" s="39"/>
      <c r="V430" s="39"/>
      <c r="W430" s="39"/>
      <c r="X430" s="1"/>
      <c r="Y430" s="1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39"/>
      <c r="AN430" s="1"/>
      <c r="AO430" s="1"/>
      <c r="AP430" s="39"/>
      <c r="AQ430" s="39"/>
      <c r="AR430" s="39"/>
      <c r="AS430" s="39"/>
    </row>
    <row r="431" spans="5:45" ht="21" customHeight="1">
      <c r="E431" s="2"/>
      <c r="F431" s="1"/>
      <c r="G431" s="1"/>
      <c r="R431" s="39"/>
      <c r="S431" s="39"/>
      <c r="T431" s="39"/>
      <c r="U431" s="39"/>
      <c r="V431" s="39"/>
      <c r="W431" s="39"/>
      <c r="X431" s="1"/>
      <c r="Y431" s="1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39"/>
      <c r="AN431" s="1"/>
      <c r="AO431" s="1"/>
      <c r="AP431" s="39"/>
      <c r="AQ431" s="39"/>
      <c r="AR431" s="39"/>
      <c r="AS431" s="39"/>
    </row>
    <row r="432" spans="5:45" ht="21" customHeight="1">
      <c r="E432" s="2"/>
      <c r="F432" s="1"/>
      <c r="G432" s="1"/>
      <c r="R432" s="39"/>
      <c r="S432" s="39"/>
      <c r="T432" s="39"/>
      <c r="U432" s="39"/>
      <c r="V432" s="39"/>
      <c r="W432" s="39"/>
      <c r="X432" s="1"/>
      <c r="Y432" s="1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39"/>
      <c r="AN432" s="1"/>
      <c r="AO432" s="1"/>
      <c r="AP432" s="39"/>
      <c r="AQ432" s="39"/>
      <c r="AR432" s="39"/>
      <c r="AS432" s="39"/>
    </row>
    <row r="433" spans="5:45" ht="21" customHeight="1">
      <c r="E433" s="2"/>
      <c r="F433" s="1"/>
      <c r="G433" s="1"/>
      <c r="R433" s="39"/>
      <c r="S433" s="39"/>
      <c r="T433" s="39"/>
      <c r="U433" s="39"/>
      <c r="V433" s="39"/>
      <c r="W433" s="39"/>
      <c r="X433" s="1"/>
      <c r="Y433" s="1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39"/>
      <c r="AN433" s="1"/>
      <c r="AO433" s="1"/>
      <c r="AP433" s="39"/>
      <c r="AQ433" s="39"/>
      <c r="AR433" s="39"/>
      <c r="AS433" s="39"/>
    </row>
    <row r="434" spans="5:45" ht="21" customHeight="1">
      <c r="E434" s="2"/>
      <c r="F434" s="1"/>
      <c r="G434" s="1"/>
      <c r="R434" s="39"/>
      <c r="S434" s="39"/>
      <c r="T434" s="39"/>
      <c r="U434" s="39"/>
      <c r="V434" s="39"/>
      <c r="W434" s="39"/>
      <c r="X434" s="1"/>
      <c r="Y434" s="1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39"/>
      <c r="AN434" s="1"/>
      <c r="AO434" s="1"/>
      <c r="AP434" s="39"/>
      <c r="AQ434" s="39"/>
      <c r="AR434" s="39"/>
      <c r="AS434" s="39"/>
    </row>
    <row r="435" spans="5:45" ht="21" customHeight="1">
      <c r="E435" s="2"/>
      <c r="F435" s="1"/>
      <c r="G435" s="1"/>
      <c r="R435" s="39"/>
      <c r="S435" s="39"/>
      <c r="T435" s="39"/>
      <c r="U435" s="39"/>
      <c r="V435" s="39"/>
      <c r="W435" s="39"/>
      <c r="X435" s="1"/>
      <c r="Y435" s="1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39"/>
      <c r="AN435" s="1"/>
      <c r="AO435" s="1"/>
      <c r="AP435" s="39"/>
      <c r="AQ435" s="39"/>
      <c r="AR435" s="39"/>
      <c r="AS435" s="39"/>
    </row>
    <row r="436" spans="5:45" ht="21" customHeight="1">
      <c r="E436" s="2"/>
      <c r="F436" s="1"/>
      <c r="G436" s="1"/>
      <c r="R436" s="39"/>
      <c r="S436" s="39"/>
      <c r="T436" s="39"/>
      <c r="U436" s="39"/>
      <c r="V436" s="39"/>
      <c r="W436" s="39"/>
      <c r="X436" s="1"/>
      <c r="Y436" s="1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39"/>
      <c r="AN436" s="1"/>
      <c r="AO436" s="1"/>
      <c r="AP436" s="39"/>
      <c r="AQ436" s="39"/>
      <c r="AR436" s="39"/>
      <c r="AS436" s="39"/>
    </row>
    <row r="437" spans="5:45" ht="21" customHeight="1">
      <c r="E437" s="2"/>
      <c r="F437" s="1"/>
      <c r="G437" s="1"/>
      <c r="R437" s="39"/>
      <c r="S437" s="39"/>
      <c r="T437" s="39"/>
      <c r="U437" s="39"/>
      <c r="V437" s="39"/>
      <c r="W437" s="39"/>
      <c r="X437" s="1"/>
      <c r="Y437" s="1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39"/>
      <c r="AN437" s="1"/>
      <c r="AO437" s="1"/>
      <c r="AP437" s="39"/>
      <c r="AQ437" s="39"/>
      <c r="AR437" s="39"/>
      <c r="AS437" s="39"/>
    </row>
    <row r="438" spans="5:45" ht="21" customHeight="1">
      <c r="E438" s="2"/>
      <c r="F438" s="1"/>
      <c r="G438" s="1"/>
      <c r="R438" s="39"/>
      <c r="S438" s="39"/>
      <c r="T438" s="39"/>
      <c r="U438" s="39"/>
      <c r="V438" s="39"/>
      <c r="W438" s="39"/>
      <c r="X438" s="1"/>
      <c r="Y438" s="1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39"/>
      <c r="AN438" s="1"/>
      <c r="AO438" s="1"/>
      <c r="AP438" s="39"/>
      <c r="AQ438" s="39"/>
      <c r="AR438" s="39"/>
      <c r="AS438" s="39"/>
    </row>
    <row r="439" spans="5:45" ht="21" customHeight="1">
      <c r="E439" s="2"/>
      <c r="F439" s="1"/>
      <c r="G439" s="1"/>
      <c r="R439" s="39"/>
      <c r="S439" s="39"/>
      <c r="T439" s="39"/>
      <c r="U439" s="39"/>
      <c r="V439" s="39"/>
      <c r="W439" s="39"/>
      <c r="X439" s="1"/>
      <c r="Y439" s="1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39"/>
      <c r="AN439" s="1"/>
      <c r="AO439" s="1"/>
      <c r="AP439" s="39"/>
      <c r="AQ439" s="39"/>
      <c r="AR439" s="39"/>
      <c r="AS439" s="39"/>
    </row>
    <row r="440" spans="5:45" ht="21" customHeight="1">
      <c r="E440" s="2"/>
      <c r="F440" s="1"/>
      <c r="G440" s="1"/>
      <c r="R440" s="39"/>
      <c r="S440" s="39"/>
      <c r="T440" s="39"/>
      <c r="U440" s="39"/>
      <c r="V440" s="39"/>
      <c r="W440" s="39"/>
      <c r="X440" s="1"/>
      <c r="Y440" s="1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39"/>
      <c r="AN440" s="1"/>
      <c r="AO440" s="1"/>
      <c r="AP440" s="39"/>
      <c r="AQ440" s="39"/>
      <c r="AR440" s="39"/>
      <c r="AS440" s="39"/>
    </row>
    <row r="441" spans="5:45" ht="21" customHeight="1">
      <c r="E441" s="2"/>
      <c r="F441" s="1"/>
      <c r="G441" s="1"/>
      <c r="R441" s="39"/>
      <c r="S441" s="39"/>
      <c r="T441" s="39"/>
      <c r="U441" s="39"/>
      <c r="V441" s="39"/>
      <c r="W441" s="39"/>
      <c r="X441" s="1"/>
      <c r="Y441" s="1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39"/>
      <c r="AN441" s="1"/>
      <c r="AO441" s="1"/>
      <c r="AP441" s="39"/>
      <c r="AQ441" s="39"/>
      <c r="AR441" s="39"/>
      <c r="AS441" s="39"/>
    </row>
    <row r="442" spans="5:45" ht="21" customHeight="1">
      <c r="E442" s="2"/>
      <c r="F442" s="1"/>
      <c r="G442" s="1"/>
      <c r="R442" s="39"/>
      <c r="S442" s="39"/>
      <c r="T442" s="39"/>
      <c r="U442" s="39"/>
      <c r="V442" s="39"/>
      <c r="W442" s="39"/>
      <c r="X442" s="1"/>
      <c r="Y442" s="1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39"/>
      <c r="AN442" s="1"/>
      <c r="AO442" s="1"/>
      <c r="AP442" s="39"/>
      <c r="AQ442" s="39"/>
      <c r="AR442" s="39"/>
      <c r="AS442" s="39"/>
    </row>
    <row r="443" spans="5:45" ht="21" customHeight="1">
      <c r="E443" s="2"/>
      <c r="F443" s="1"/>
      <c r="G443" s="1"/>
      <c r="R443" s="39"/>
      <c r="S443" s="39"/>
      <c r="T443" s="39"/>
      <c r="U443" s="39"/>
      <c r="V443" s="39"/>
      <c r="W443" s="39"/>
      <c r="X443" s="1"/>
      <c r="Y443" s="1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39"/>
      <c r="AN443" s="1"/>
      <c r="AO443" s="1"/>
      <c r="AP443" s="39"/>
      <c r="AQ443" s="39"/>
      <c r="AR443" s="39"/>
      <c r="AS443" s="39"/>
    </row>
    <row r="444" spans="5:45" ht="21" customHeight="1">
      <c r="E444" s="2"/>
      <c r="F444" s="1"/>
      <c r="G444" s="1"/>
      <c r="R444" s="39"/>
      <c r="S444" s="39"/>
      <c r="T444" s="39"/>
      <c r="U444" s="39"/>
      <c r="V444" s="39"/>
      <c r="W444" s="39"/>
      <c r="X444" s="1"/>
      <c r="Y444" s="1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39"/>
      <c r="AN444" s="1"/>
      <c r="AO444" s="1"/>
      <c r="AP444" s="39"/>
      <c r="AQ444" s="39"/>
      <c r="AR444" s="39"/>
      <c r="AS444" s="39"/>
    </row>
    <row r="445" spans="5:45" ht="21" customHeight="1">
      <c r="E445" s="2"/>
      <c r="F445" s="1"/>
      <c r="G445" s="1"/>
      <c r="R445" s="39"/>
      <c r="S445" s="39"/>
      <c r="T445" s="39"/>
      <c r="U445" s="39"/>
      <c r="V445" s="39"/>
      <c r="W445" s="39"/>
      <c r="X445" s="1"/>
      <c r="Y445" s="1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39"/>
      <c r="AN445" s="1"/>
      <c r="AO445" s="1"/>
      <c r="AP445" s="39"/>
      <c r="AQ445" s="39"/>
      <c r="AR445" s="39"/>
      <c r="AS445" s="39"/>
    </row>
    <row r="446" spans="5:45" ht="21" customHeight="1">
      <c r="E446" s="2"/>
      <c r="F446" s="1"/>
      <c r="G446" s="1"/>
      <c r="R446" s="39"/>
      <c r="S446" s="39"/>
      <c r="T446" s="39"/>
      <c r="U446" s="39"/>
      <c r="V446" s="39"/>
      <c r="W446" s="39"/>
      <c r="X446" s="1"/>
      <c r="Y446" s="1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39"/>
      <c r="AN446" s="1"/>
      <c r="AO446" s="1"/>
      <c r="AP446" s="39"/>
      <c r="AQ446" s="39"/>
      <c r="AR446" s="39"/>
      <c r="AS446" s="39"/>
    </row>
    <row r="447" spans="5:45" ht="21" customHeight="1">
      <c r="E447" s="2"/>
      <c r="F447" s="1"/>
      <c r="G447" s="1"/>
      <c r="R447" s="39"/>
      <c r="S447" s="39"/>
      <c r="T447" s="39"/>
      <c r="U447" s="39"/>
      <c r="V447" s="39"/>
      <c r="W447" s="39"/>
      <c r="X447" s="1"/>
      <c r="Y447" s="1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39"/>
      <c r="AN447" s="1"/>
      <c r="AO447" s="1"/>
      <c r="AP447" s="39"/>
      <c r="AQ447" s="39"/>
      <c r="AR447" s="39"/>
      <c r="AS447" s="39"/>
    </row>
    <row r="448" spans="5:45" ht="21" customHeight="1">
      <c r="E448" s="2"/>
      <c r="F448" s="1"/>
      <c r="G448" s="1"/>
      <c r="R448" s="39"/>
      <c r="S448" s="39"/>
      <c r="T448" s="39"/>
      <c r="U448" s="39"/>
      <c r="V448" s="39"/>
      <c r="W448" s="39"/>
      <c r="X448" s="1"/>
      <c r="Y448" s="1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39"/>
      <c r="AN448" s="1"/>
      <c r="AO448" s="1"/>
      <c r="AP448" s="39"/>
      <c r="AQ448" s="39"/>
      <c r="AR448" s="39"/>
      <c r="AS448" s="39"/>
    </row>
    <row r="449" spans="5:45" ht="21" customHeight="1">
      <c r="E449" s="2"/>
      <c r="F449" s="1"/>
      <c r="G449" s="1"/>
      <c r="R449" s="39"/>
      <c r="S449" s="39"/>
      <c r="T449" s="39"/>
      <c r="U449" s="39"/>
      <c r="V449" s="39"/>
      <c r="W449" s="39"/>
      <c r="X449" s="1"/>
      <c r="Y449" s="1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39"/>
      <c r="AN449" s="1"/>
      <c r="AO449" s="1"/>
      <c r="AP449" s="39"/>
      <c r="AQ449" s="39"/>
      <c r="AR449" s="39"/>
      <c r="AS449" s="39"/>
    </row>
    <row r="450" spans="5:45" ht="21" customHeight="1">
      <c r="E450" s="2"/>
      <c r="F450" s="1"/>
      <c r="G450" s="1"/>
      <c r="R450" s="39"/>
      <c r="S450" s="39"/>
      <c r="T450" s="39"/>
      <c r="U450" s="39"/>
      <c r="V450" s="39"/>
      <c r="W450" s="39"/>
      <c r="X450" s="1"/>
      <c r="Y450" s="1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39"/>
      <c r="AN450" s="1"/>
      <c r="AO450" s="1"/>
      <c r="AP450" s="39"/>
      <c r="AQ450" s="39"/>
      <c r="AR450" s="39"/>
      <c r="AS450" s="39"/>
    </row>
    <row r="451" spans="5:45" ht="21" customHeight="1">
      <c r="E451" s="2"/>
      <c r="F451" s="1"/>
      <c r="G451" s="1"/>
      <c r="R451" s="39"/>
      <c r="S451" s="39"/>
      <c r="T451" s="39"/>
      <c r="U451" s="39"/>
      <c r="V451" s="39"/>
      <c r="W451" s="39"/>
      <c r="X451" s="1"/>
      <c r="Y451" s="1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39"/>
      <c r="AN451" s="1"/>
      <c r="AO451" s="1"/>
      <c r="AP451" s="39"/>
      <c r="AQ451" s="39"/>
      <c r="AR451" s="39"/>
      <c r="AS451" s="39"/>
    </row>
    <row r="452" spans="5:45" ht="21" customHeight="1">
      <c r="E452" s="2"/>
      <c r="F452" s="1"/>
      <c r="G452" s="1"/>
      <c r="R452" s="39"/>
      <c r="S452" s="39"/>
      <c r="T452" s="39"/>
      <c r="U452" s="39"/>
      <c r="V452" s="39"/>
      <c r="W452" s="39"/>
      <c r="X452" s="1"/>
      <c r="Y452" s="1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39"/>
      <c r="AN452" s="1"/>
      <c r="AO452" s="1"/>
      <c r="AP452" s="39"/>
      <c r="AQ452" s="39"/>
      <c r="AR452" s="39"/>
      <c r="AS452" s="39"/>
    </row>
    <row r="453" spans="5:45" ht="21" customHeight="1">
      <c r="E453" s="2"/>
      <c r="F453" s="1"/>
      <c r="G453" s="1"/>
      <c r="R453" s="39"/>
      <c r="S453" s="39"/>
      <c r="T453" s="39"/>
      <c r="U453" s="39"/>
      <c r="V453" s="39"/>
      <c r="W453" s="39"/>
      <c r="X453" s="1"/>
      <c r="Y453" s="1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39"/>
      <c r="AN453" s="1"/>
      <c r="AO453" s="1"/>
      <c r="AP453" s="39"/>
      <c r="AQ453" s="39"/>
      <c r="AR453" s="39"/>
      <c r="AS453" s="39"/>
    </row>
    <row r="454" spans="5:45" ht="21" customHeight="1">
      <c r="E454" s="2"/>
      <c r="F454" s="1"/>
      <c r="G454" s="1"/>
      <c r="R454" s="39"/>
      <c r="S454" s="39"/>
      <c r="T454" s="39"/>
      <c r="U454" s="39"/>
      <c r="V454" s="39"/>
      <c r="W454" s="39"/>
      <c r="X454" s="1"/>
      <c r="Y454" s="1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39"/>
      <c r="AN454" s="1"/>
      <c r="AO454" s="1"/>
      <c r="AP454" s="39"/>
      <c r="AQ454" s="39"/>
      <c r="AR454" s="39"/>
      <c r="AS454" s="39"/>
    </row>
    <row r="455" spans="5:45" ht="21" customHeight="1">
      <c r="E455" s="2"/>
      <c r="F455" s="1"/>
      <c r="G455" s="1"/>
      <c r="R455" s="39"/>
      <c r="S455" s="39"/>
      <c r="T455" s="39"/>
      <c r="U455" s="39"/>
      <c r="V455" s="39"/>
      <c r="W455" s="39"/>
      <c r="X455" s="1"/>
      <c r="Y455" s="1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39"/>
      <c r="AN455" s="1"/>
      <c r="AO455" s="1"/>
      <c r="AP455" s="39"/>
      <c r="AQ455" s="39"/>
      <c r="AR455" s="39"/>
      <c r="AS455" s="39"/>
    </row>
    <row r="456" spans="5:45" ht="21" customHeight="1">
      <c r="E456" s="2"/>
      <c r="F456" s="1"/>
      <c r="G456" s="1"/>
      <c r="R456" s="39"/>
      <c r="S456" s="39"/>
      <c r="T456" s="39"/>
      <c r="U456" s="39"/>
      <c r="V456" s="39"/>
      <c r="W456" s="39"/>
      <c r="X456" s="1"/>
      <c r="Y456" s="1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39"/>
      <c r="AN456" s="1"/>
      <c r="AO456" s="1"/>
      <c r="AP456" s="39"/>
      <c r="AQ456" s="39"/>
      <c r="AR456" s="39"/>
      <c r="AS456" s="39"/>
    </row>
    <row r="457" spans="5:45" ht="21" customHeight="1">
      <c r="E457" s="2"/>
      <c r="F457" s="1"/>
      <c r="G457" s="1"/>
      <c r="R457" s="39"/>
      <c r="S457" s="39"/>
      <c r="T457" s="39"/>
      <c r="U457" s="39"/>
      <c r="V457" s="39"/>
      <c r="W457" s="39"/>
      <c r="X457" s="1"/>
      <c r="Y457" s="1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39"/>
      <c r="AN457" s="1"/>
      <c r="AO457" s="1"/>
      <c r="AP457" s="39"/>
      <c r="AQ457" s="39"/>
      <c r="AR457" s="39"/>
      <c r="AS457" s="39"/>
    </row>
    <row r="458" spans="5:45" ht="21" customHeight="1">
      <c r="E458" s="2"/>
      <c r="F458" s="1"/>
      <c r="G458" s="1"/>
      <c r="R458" s="39"/>
      <c r="S458" s="39"/>
      <c r="T458" s="39"/>
      <c r="U458" s="39"/>
      <c r="V458" s="39"/>
      <c r="W458" s="39"/>
      <c r="X458" s="1"/>
      <c r="Y458" s="1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39"/>
      <c r="AN458" s="1"/>
      <c r="AO458" s="1"/>
      <c r="AP458" s="39"/>
      <c r="AQ458" s="39"/>
      <c r="AR458" s="39"/>
      <c r="AS458" s="39"/>
    </row>
    <row r="459" spans="5:45" ht="21" customHeight="1">
      <c r="E459" s="2"/>
      <c r="F459" s="1"/>
      <c r="G459" s="1"/>
      <c r="R459" s="39"/>
      <c r="S459" s="39"/>
      <c r="T459" s="39"/>
      <c r="U459" s="39"/>
      <c r="V459" s="39"/>
      <c r="W459" s="39"/>
      <c r="X459" s="1"/>
      <c r="Y459" s="1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39"/>
      <c r="AN459" s="1"/>
      <c r="AO459" s="1"/>
      <c r="AP459" s="39"/>
      <c r="AQ459" s="39"/>
      <c r="AR459" s="39"/>
      <c r="AS459" s="39"/>
    </row>
    <row r="460" spans="5:45" ht="21" customHeight="1">
      <c r="E460" s="2"/>
      <c r="F460" s="1"/>
      <c r="G460" s="1"/>
      <c r="R460" s="39"/>
      <c r="S460" s="39"/>
      <c r="T460" s="39"/>
      <c r="U460" s="39"/>
      <c r="V460" s="39"/>
      <c r="W460" s="39"/>
      <c r="X460" s="1"/>
      <c r="Y460" s="1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39"/>
      <c r="AN460" s="1"/>
      <c r="AO460" s="1"/>
      <c r="AP460" s="39"/>
      <c r="AQ460" s="39"/>
      <c r="AR460" s="39"/>
      <c r="AS460" s="39"/>
    </row>
    <row r="461" spans="5:45" ht="21" customHeight="1">
      <c r="E461" s="2"/>
      <c r="F461" s="1"/>
      <c r="G461" s="1"/>
      <c r="R461" s="39"/>
      <c r="S461" s="39"/>
      <c r="T461" s="39"/>
      <c r="U461" s="39"/>
      <c r="V461" s="39"/>
      <c r="W461" s="39"/>
      <c r="X461" s="1"/>
      <c r="Y461" s="1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39"/>
      <c r="AN461" s="1"/>
      <c r="AO461" s="1"/>
      <c r="AP461" s="39"/>
      <c r="AQ461" s="39"/>
      <c r="AR461" s="39"/>
      <c r="AS461" s="39"/>
    </row>
    <row r="462" spans="5:45" ht="21" customHeight="1">
      <c r="E462" s="2"/>
      <c r="F462" s="1"/>
      <c r="G462" s="1"/>
      <c r="R462" s="39"/>
      <c r="S462" s="39"/>
      <c r="T462" s="39"/>
      <c r="U462" s="39"/>
      <c r="V462" s="39"/>
      <c r="W462" s="39"/>
      <c r="X462" s="1"/>
      <c r="Y462" s="1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39"/>
      <c r="AN462" s="1"/>
      <c r="AO462" s="1"/>
      <c r="AP462" s="39"/>
      <c r="AQ462" s="39"/>
      <c r="AR462" s="39"/>
      <c r="AS462" s="39"/>
    </row>
    <row r="463" spans="5:45" ht="21" customHeight="1">
      <c r="E463" s="2"/>
      <c r="F463" s="1"/>
      <c r="G463" s="1"/>
      <c r="R463" s="39"/>
      <c r="S463" s="39"/>
      <c r="T463" s="39"/>
      <c r="U463" s="39"/>
      <c r="V463" s="39"/>
      <c r="W463" s="39"/>
      <c r="X463" s="1"/>
      <c r="Y463" s="1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39"/>
      <c r="AN463" s="1"/>
      <c r="AO463" s="1"/>
      <c r="AP463" s="39"/>
      <c r="AQ463" s="39"/>
      <c r="AR463" s="39"/>
      <c r="AS463" s="39"/>
    </row>
    <row r="464" spans="5:45" ht="21" customHeight="1">
      <c r="E464" s="2"/>
      <c r="F464" s="1"/>
      <c r="G464" s="1"/>
      <c r="R464" s="39"/>
      <c r="S464" s="39"/>
      <c r="T464" s="39"/>
      <c r="U464" s="39"/>
      <c r="V464" s="39"/>
      <c r="W464" s="39"/>
      <c r="X464" s="1"/>
      <c r="Y464" s="1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39"/>
      <c r="AN464" s="1"/>
      <c r="AO464" s="1"/>
      <c r="AP464" s="39"/>
      <c r="AQ464" s="39"/>
      <c r="AR464" s="39"/>
      <c r="AS464" s="39"/>
    </row>
    <row r="465" spans="5:45" ht="21" customHeight="1">
      <c r="E465" s="2"/>
      <c r="F465" s="1"/>
      <c r="G465" s="1"/>
      <c r="R465" s="39"/>
      <c r="S465" s="39"/>
      <c r="T465" s="39"/>
      <c r="U465" s="39"/>
      <c r="V465" s="39"/>
      <c r="W465" s="39"/>
      <c r="X465" s="1"/>
      <c r="Y465" s="1"/>
      <c r="Z465" s="39"/>
      <c r="AA465" s="39"/>
      <c r="AB465" s="39"/>
      <c r="AC465" s="39"/>
      <c r="AD465" s="39"/>
      <c r="AE465" s="39"/>
      <c r="AF465" s="39"/>
      <c r="AG465" s="39"/>
      <c r="AH465" s="39"/>
      <c r="AI465" s="39"/>
      <c r="AJ465" s="39"/>
      <c r="AK465" s="39"/>
      <c r="AL465" s="39"/>
      <c r="AM465" s="39"/>
      <c r="AN465" s="1"/>
      <c r="AO465" s="1"/>
      <c r="AP465" s="39"/>
      <c r="AQ465" s="39"/>
      <c r="AR465" s="39"/>
      <c r="AS465" s="39"/>
    </row>
    <row r="466" spans="5:45" ht="21" customHeight="1">
      <c r="E466" s="2"/>
      <c r="F466" s="1"/>
      <c r="G466" s="1"/>
      <c r="R466" s="39"/>
      <c r="S466" s="39"/>
      <c r="T466" s="39"/>
      <c r="U466" s="39"/>
      <c r="V466" s="39"/>
      <c r="W466" s="39"/>
      <c r="X466" s="1"/>
      <c r="Y466" s="1"/>
      <c r="Z466" s="39"/>
      <c r="AA466" s="39"/>
      <c r="AB466" s="39"/>
      <c r="AC466" s="39"/>
      <c r="AD466" s="39"/>
      <c r="AE466" s="39"/>
      <c r="AF466" s="39"/>
      <c r="AG466" s="39"/>
      <c r="AH466" s="39"/>
      <c r="AI466" s="39"/>
      <c r="AJ466" s="39"/>
      <c r="AK466" s="39"/>
      <c r="AL466" s="39"/>
      <c r="AM466" s="39"/>
      <c r="AN466" s="1"/>
      <c r="AO466" s="1"/>
      <c r="AP466" s="39"/>
      <c r="AQ466" s="39"/>
      <c r="AR466" s="39"/>
      <c r="AS466" s="39"/>
    </row>
    <row r="467" spans="5:45" ht="21" customHeight="1">
      <c r="E467" s="2"/>
      <c r="F467" s="1"/>
      <c r="G467" s="1"/>
      <c r="R467" s="39"/>
      <c r="S467" s="39"/>
      <c r="T467" s="39"/>
      <c r="U467" s="39"/>
      <c r="V467" s="39"/>
      <c r="W467" s="39"/>
      <c r="X467" s="1"/>
      <c r="Y467" s="1"/>
      <c r="Z467" s="39"/>
      <c r="AA467" s="39"/>
      <c r="AB467" s="39"/>
      <c r="AC467" s="39"/>
      <c r="AD467" s="39"/>
      <c r="AE467" s="39"/>
      <c r="AF467" s="39"/>
      <c r="AG467" s="39"/>
      <c r="AH467" s="39"/>
      <c r="AI467" s="39"/>
      <c r="AJ467" s="39"/>
      <c r="AK467" s="39"/>
      <c r="AL467" s="39"/>
      <c r="AM467" s="39"/>
      <c r="AN467" s="1"/>
      <c r="AO467" s="1"/>
      <c r="AP467" s="39"/>
      <c r="AQ467" s="39"/>
      <c r="AR467" s="39"/>
      <c r="AS467" s="39"/>
    </row>
    <row r="468" spans="5:45" ht="21" customHeight="1">
      <c r="E468" s="2"/>
      <c r="F468" s="1"/>
      <c r="G468" s="1"/>
      <c r="R468" s="39"/>
      <c r="S468" s="39"/>
      <c r="T468" s="39"/>
      <c r="U468" s="39"/>
      <c r="V468" s="39"/>
      <c r="W468" s="39"/>
      <c r="X468" s="1"/>
      <c r="Y468" s="1"/>
      <c r="Z468" s="39"/>
      <c r="AA468" s="39"/>
      <c r="AB468" s="39"/>
      <c r="AC468" s="39"/>
      <c r="AD468" s="39"/>
      <c r="AE468" s="39"/>
      <c r="AF468" s="39"/>
      <c r="AG468" s="39"/>
      <c r="AH468" s="39"/>
      <c r="AI468" s="39"/>
      <c r="AJ468" s="39"/>
      <c r="AK468" s="39"/>
      <c r="AL468" s="39"/>
      <c r="AM468" s="39"/>
      <c r="AN468" s="1"/>
      <c r="AO468" s="1"/>
      <c r="AP468" s="39"/>
      <c r="AQ468" s="39"/>
      <c r="AR468" s="39"/>
      <c r="AS468" s="39"/>
    </row>
    <row r="469" spans="5:45" ht="21" customHeight="1">
      <c r="E469" s="2"/>
      <c r="F469" s="1"/>
      <c r="G469" s="1"/>
      <c r="R469" s="39"/>
      <c r="S469" s="39"/>
      <c r="T469" s="39"/>
      <c r="U469" s="39"/>
      <c r="V469" s="39"/>
      <c r="W469" s="39"/>
      <c r="X469" s="1"/>
      <c r="Y469" s="1"/>
      <c r="Z469" s="39"/>
      <c r="AA469" s="39"/>
      <c r="AB469" s="39"/>
      <c r="AC469" s="39"/>
      <c r="AD469" s="39"/>
      <c r="AE469" s="39"/>
      <c r="AF469" s="39"/>
      <c r="AG469" s="39"/>
      <c r="AH469" s="39"/>
      <c r="AI469" s="39"/>
      <c r="AJ469" s="39"/>
      <c r="AK469" s="39"/>
      <c r="AL469" s="39"/>
      <c r="AM469" s="39"/>
      <c r="AN469" s="1"/>
      <c r="AO469" s="1"/>
      <c r="AP469" s="39"/>
      <c r="AQ469" s="39"/>
      <c r="AR469" s="39"/>
      <c r="AS469" s="39"/>
    </row>
    <row r="470" spans="5:45" ht="21" customHeight="1">
      <c r="E470" s="2"/>
      <c r="F470" s="1"/>
      <c r="G470" s="1"/>
      <c r="R470" s="39"/>
      <c r="S470" s="39"/>
      <c r="T470" s="39"/>
      <c r="U470" s="39"/>
      <c r="V470" s="39"/>
      <c r="W470" s="39"/>
      <c r="X470" s="1"/>
      <c r="Y470" s="1"/>
      <c r="Z470" s="39"/>
      <c r="AA470" s="39"/>
      <c r="AB470" s="39"/>
      <c r="AC470" s="39"/>
      <c r="AD470" s="39"/>
      <c r="AE470" s="39"/>
      <c r="AF470" s="39"/>
      <c r="AG470" s="39"/>
      <c r="AH470" s="39"/>
      <c r="AI470" s="39"/>
      <c r="AJ470" s="39"/>
      <c r="AK470" s="39"/>
      <c r="AL470" s="39"/>
      <c r="AM470" s="39"/>
      <c r="AN470" s="1"/>
      <c r="AO470" s="1"/>
      <c r="AP470" s="39"/>
      <c r="AQ470" s="39"/>
      <c r="AR470" s="39"/>
      <c r="AS470" s="39"/>
    </row>
    <row r="471" spans="5:45" ht="21" customHeight="1">
      <c r="E471" s="2"/>
      <c r="F471" s="1"/>
      <c r="G471" s="1"/>
      <c r="R471" s="39"/>
      <c r="S471" s="39"/>
      <c r="T471" s="39"/>
      <c r="U471" s="39"/>
      <c r="V471" s="39"/>
      <c r="W471" s="39"/>
      <c r="X471" s="1"/>
      <c r="Y471" s="1"/>
      <c r="Z471" s="39"/>
      <c r="AA471" s="39"/>
      <c r="AB471" s="39"/>
      <c r="AC471" s="39"/>
      <c r="AD471" s="39"/>
      <c r="AE471" s="39"/>
      <c r="AF471" s="39"/>
      <c r="AG471" s="39"/>
      <c r="AH471" s="39"/>
      <c r="AI471" s="39"/>
      <c r="AJ471" s="39"/>
      <c r="AK471" s="39"/>
      <c r="AL471" s="39"/>
      <c r="AM471" s="39"/>
      <c r="AN471" s="1"/>
      <c r="AO471" s="1"/>
      <c r="AP471" s="39"/>
      <c r="AQ471" s="39"/>
      <c r="AR471" s="39"/>
      <c r="AS471" s="39"/>
    </row>
    <row r="472" spans="5:45" ht="21" customHeight="1">
      <c r="E472" s="2"/>
      <c r="F472" s="1"/>
      <c r="G472" s="1"/>
      <c r="R472" s="39"/>
      <c r="S472" s="39"/>
      <c r="T472" s="39"/>
      <c r="U472" s="39"/>
      <c r="V472" s="39"/>
      <c r="W472" s="39"/>
      <c r="X472" s="1"/>
      <c r="Y472" s="1"/>
      <c r="Z472" s="39"/>
      <c r="AA472" s="39"/>
      <c r="AB472" s="39"/>
      <c r="AC472" s="39"/>
      <c r="AD472" s="39"/>
      <c r="AE472" s="39"/>
      <c r="AF472" s="39"/>
      <c r="AG472" s="39"/>
      <c r="AH472" s="39"/>
      <c r="AI472" s="39"/>
      <c r="AJ472" s="39"/>
      <c r="AK472" s="39"/>
      <c r="AL472" s="39"/>
      <c r="AM472" s="39"/>
      <c r="AN472" s="1"/>
      <c r="AO472" s="1"/>
      <c r="AP472" s="39"/>
      <c r="AQ472" s="39"/>
      <c r="AR472" s="39"/>
      <c r="AS472" s="39"/>
    </row>
    <row r="473" spans="5:45" ht="21" customHeight="1">
      <c r="E473" s="2"/>
      <c r="F473" s="1"/>
      <c r="G473" s="1"/>
      <c r="R473" s="39"/>
      <c r="S473" s="39"/>
      <c r="T473" s="39"/>
      <c r="U473" s="39"/>
      <c r="V473" s="39"/>
      <c r="W473" s="39"/>
      <c r="X473" s="1"/>
      <c r="Y473" s="1"/>
      <c r="Z473" s="39"/>
      <c r="AA473" s="39"/>
      <c r="AB473" s="39"/>
      <c r="AC473" s="39"/>
      <c r="AD473" s="39"/>
      <c r="AE473" s="39"/>
      <c r="AF473" s="39"/>
      <c r="AG473" s="39"/>
      <c r="AH473" s="39"/>
      <c r="AI473" s="39"/>
      <c r="AJ473" s="39"/>
      <c r="AK473" s="39"/>
      <c r="AL473" s="39"/>
      <c r="AM473" s="39"/>
      <c r="AN473" s="1"/>
      <c r="AO473" s="1"/>
      <c r="AP473" s="39"/>
      <c r="AQ473" s="39"/>
      <c r="AR473" s="39"/>
      <c r="AS473" s="39"/>
    </row>
    <row r="474" spans="5:45" ht="21" customHeight="1">
      <c r="E474" s="2"/>
      <c r="F474" s="1"/>
      <c r="G474" s="1"/>
      <c r="R474" s="39"/>
      <c r="S474" s="39"/>
      <c r="T474" s="39"/>
      <c r="U474" s="39"/>
      <c r="V474" s="39"/>
      <c r="W474" s="39"/>
      <c r="X474" s="1"/>
      <c r="Y474" s="1"/>
      <c r="Z474" s="39"/>
      <c r="AA474" s="39"/>
      <c r="AB474" s="39"/>
      <c r="AC474" s="39"/>
      <c r="AD474" s="39"/>
      <c r="AE474" s="39"/>
      <c r="AF474" s="39"/>
      <c r="AG474" s="39"/>
      <c r="AH474" s="39"/>
      <c r="AI474" s="39"/>
      <c r="AJ474" s="39"/>
      <c r="AK474" s="39"/>
      <c r="AL474" s="39"/>
      <c r="AM474" s="39"/>
      <c r="AN474" s="1"/>
      <c r="AO474" s="1"/>
      <c r="AP474" s="39"/>
      <c r="AQ474" s="39"/>
      <c r="AR474" s="39"/>
      <c r="AS474" s="39"/>
    </row>
    <row r="475" spans="5:45" ht="21" customHeight="1">
      <c r="E475" s="2"/>
      <c r="F475" s="1"/>
      <c r="G475" s="1"/>
      <c r="R475" s="39"/>
      <c r="S475" s="39"/>
      <c r="T475" s="39"/>
      <c r="U475" s="39"/>
      <c r="V475" s="39"/>
      <c r="W475" s="39"/>
      <c r="X475" s="1"/>
      <c r="Y475" s="1"/>
      <c r="Z475" s="39"/>
      <c r="AA475" s="39"/>
      <c r="AB475" s="39"/>
      <c r="AC475" s="39"/>
      <c r="AD475" s="39"/>
      <c r="AE475" s="39"/>
      <c r="AF475" s="39"/>
      <c r="AG475" s="39"/>
      <c r="AH475" s="39"/>
      <c r="AI475" s="39"/>
      <c r="AJ475" s="39"/>
      <c r="AK475" s="39"/>
      <c r="AL475" s="39"/>
      <c r="AM475" s="39"/>
      <c r="AN475" s="1"/>
      <c r="AO475" s="1"/>
      <c r="AP475" s="39"/>
      <c r="AQ475" s="39"/>
      <c r="AR475" s="39"/>
      <c r="AS475" s="39"/>
    </row>
    <row r="476" spans="5:45" ht="21" customHeight="1">
      <c r="E476" s="2"/>
      <c r="F476" s="1"/>
      <c r="G476" s="1"/>
      <c r="R476" s="39"/>
      <c r="S476" s="39"/>
      <c r="T476" s="39"/>
      <c r="U476" s="39"/>
      <c r="V476" s="39"/>
      <c r="W476" s="39"/>
      <c r="X476" s="1"/>
      <c r="Y476" s="1"/>
      <c r="Z476" s="39"/>
      <c r="AA476" s="39"/>
      <c r="AB476" s="39"/>
      <c r="AC476" s="39"/>
      <c r="AD476" s="39"/>
      <c r="AE476" s="39"/>
      <c r="AF476" s="39"/>
      <c r="AG476" s="39"/>
      <c r="AH476" s="39"/>
      <c r="AI476" s="39"/>
      <c r="AJ476" s="39"/>
      <c r="AK476" s="39"/>
      <c r="AL476" s="39"/>
      <c r="AM476" s="39"/>
      <c r="AN476" s="1"/>
      <c r="AO476" s="1"/>
      <c r="AP476" s="39"/>
      <c r="AQ476" s="39"/>
      <c r="AR476" s="39"/>
      <c r="AS476" s="39"/>
    </row>
    <row r="477" spans="5:45" ht="21" customHeight="1">
      <c r="E477" s="2"/>
      <c r="F477" s="1"/>
      <c r="G477" s="1"/>
      <c r="R477" s="39"/>
      <c r="S477" s="39"/>
      <c r="T477" s="39"/>
      <c r="U477" s="39"/>
      <c r="V477" s="39"/>
      <c r="W477" s="39"/>
      <c r="X477" s="1"/>
      <c r="Y477" s="1"/>
      <c r="Z477" s="39"/>
      <c r="AA477" s="39"/>
      <c r="AB477" s="39"/>
      <c r="AC477" s="39"/>
      <c r="AD477" s="39"/>
      <c r="AE477" s="39"/>
      <c r="AF477" s="39"/>
      <c r="AG477" s="39"/>
      <c r="AH477" s="39"/>
      <c r="AI477" s="39"/>
      <c r="AJ477" s="39"/>
      <c r="AK477" s="39"/>
      <c r="AL477" s="39"/>
      <c r="AM477" s="39"/>
      <c r="AN477" s="1"/>
      <c r="AO477" s="1"/>
      <c r="AP477" s="39"/>
      <c r="AQ477" s="39"/>
      <c r="AR477" s="39"/>
      <c r="AS477" s="39"/>
    </row>
    <row r="478" spans="5:45" ht="21" customHeight="1">
      <c r="E478" s="2"/>
      <c r="F478" s="1"/>
      <c r="G478" s="1"/>
      <c r="R478" s="39"/>
      <c r="S478" s="39"/>
      <c r="T478" s="39"/>
      <c r="U478" s="39"/>
      <c r="V478" s="39"/>
      <c r="W478" s="39"/>
      <c r="X478" s="1"/>
      <c r="Y478" s="1"/>
      <c r="Z478" s="39"/>
      <c r="AA478" s="39"/>
      <c r="AB478" s="39"/>
      <c r="AC478" s="39"/>
      <c r="AD478" s="39"/>
      <c r="AE478" s="39"/>
      <c r="AF478" s="39"/>
      <c r="AG478" s="39"/>
      <c r="AH478" s="39"/>
      <c r="AI478" s="39"/>
      <c r="AJ478" s="39"/>
      <c r="AK478" s="39"/>
      <c r="AL478" s="39"/>
      <c r="AM478" s="39"/>
      <c r="AN478" s="1"/>
      <c r="AO478" s="1"/>
      <c r="AP478" s="39"/>
      <c r="AQ478" s="39"/>
      <c r="AR478" s="39"/>
      <c r="AS478" s="39"/>
    </row>
    <row r="479" spans="5:45" ht="21" customHeight="1">
      <c r="E479" s="2"/>
      <c r="F479" s="1"/>
      <c r="G479" s="1"/>
      <c r="R479" s="39"/>
      <c r="S479" s="39"/>
      <c r="T479" s="39"/>
      <c r="U479" s="39"/>
      <c r="V479" s="39"/>
      <c r="W479" s="39"/>
      <c r="X479" s="1"/>
      <c r="Y479" s="1"/>
      <c r="Z479" s="39"/>
      <c r="AA479" s="39"/>
      <c r="AB479" s="39"/>
      <c r="AC479" s="39"/>
      <c r="AD479" s="39"/>
      <c r="AE479" s="39"/>
      <c r="AF479" s="39"/>
      <c r="AG479" s="39"/>
      <c r="AH479" s="39"/>
      <c r="AI479" s="39"/>
      <c r="AJ479" s="39"/>
      <c r="AK479" s="39"/>
      <c r="AL479" s="39"/>
      <c r="AM479" s="39"/>
      <c r="AN479" s="1"/>
      <c r="AO479" s="1"/>
      <c r="AP479" s="39"/>
      <c r="AQ479" s="39"/>
      <c r="AR479" s="39"/>
      <c r="AS479" s="39"/>
    </row>
    <row r="480" spans="5:45" ht="21" customHeight="1">
      <c r="E480" s="2"/>
      <c r="F480" s="1"/>
      <c r="G480" s="1"/>
      <c r="R480" s="39"/>
      <c r="S480" s="39"/>
      <c r="T480" s="39"/>
      <c r="U480" s="39"/>
      <c r="V480" s="39"/>
      <c r="W480" s="39"/>
      <c r="X480" s="1"/>
      <c r="Y480" s="1"/>
      <c r="Z480" s="39"/>
      <c r="AA480" s="39"/>
      <c r="AB480" s="39"/>
      <c r="AC480" s="39"/>
      <c r="AD480" s="39"/>
      <c r="AE480" s="39"/>
      <c r="AF480" s="39"/>
      <c r="AG480" s="39"/>
      <c r="AH480" s="39"/>
      <c r="AI480" s="39"/>
      <c r="AJ480" s="39"/>
      <c r="AK480" s="39"/>
      <c r="AL480" s="39"/>
      <c r="AM480" s="39"/>
      <c r="AN480" s="1"/>
      <c r="AO480" s="1"/>
      <c r="AP480" s="39"/>
      <c r="AQ480" s="39"/>
      <c r="AR480" s="39"/>
      <c r="AS480" s="39"/>
    </row>
    <row r="481" spans="5:45" ht="21" customHeight="1">
      <c r="E481" s="2"/>
      <c r="F481" s="1"/>
      <c r="G481" s="1"/>
      <c r="R481" s="39"/>
      <c r="S481" s="39"/>
      <c r="T481" s="39"/>
      <c r="U481" s="39"/>
      <c r="V481" s="39"/>
      <c r="W481" s="39"/>
      <c r="X481" s="1"/>
      <c r="Y481" s="1"/>
      <c r="Z481" s="39"/>
      <c r="AA481" s="39"/>
      <c r="AB481" s="39"/>
      <c r="AC481" s="39"/>
      <c r="AD481" s="39"/>
      <c r="AE481" s="39"/>
      <c r="AF481" s="39"/>
      <c r="AG481" s="39"/>
      <c r="AH481" s="39"/>
      <c r="AI481" s="39"/>
      <c r="AJ481" s="39"/>
      <c r="AK481" s="39"/>
      <c r="AL481" s="39"/>
      <c r="AM481" s="39"/>
      <c r="AN481" s="1"/>
      <c r="AO481" s="1"/>
      <c r="AP481" s="39"/>
      <c r="AQ481" s="39"/>
      <c r="AR481" s="39"/>
      <c r="AS481" s="39"/>
    </row>
    <row r="482" spans="5:45" ht="21" customHeight="1">
      <c r="E482" s="2"/>
      <c r="F482" s="1"/>
      <c r="G482" s="1"/>
      <c r="R482" s="39"/>
      <c r="S482" s="39"/>
      <c r="T482" s="39"/>
      <c r="U482" s="39"/>
      <c r="V482" s="39"/>
      <c r="W482" s="39"/>
      <c r="X482" s="1"/>
      <c r="Y482" s="1"/>
      <c r="Z482" s="39"/>
      <c r="AA482" s="39"/>
      <c r="AB482" s="39"/>
      <c r="AC482" s="39"/>
      <c r="AD482" s="39"/>
      <c r="AE482" s="39"/>
      <c r="AF482" s="39"/>
      <c r="AG482" s="39"/>
      <c r="AH482" s="39"/>
      <c r="AI482" s="39"/>
      <c r="AJ482" s="39"/>
      <c r="AK482" s="39"/>
      <c r="AL482" s="39"/>
      <c r="AM482" s="39"/>
      <c r="AN482" s="1"/>
      <c r="AO482" s="1"/>
      <c r="AP482" s="39"/>
      <c r="AQ482" s="39"/>
      <c r="AR482" s="39"/>
      <c r="AS482" s="39"/>
    </row>
    <row r="483" spans="5:45" ht="21" customHeight="1">
      <c r="E483" s="2"/>
      <c r="F483" s="1"/>
      <c r="G483" s="1"/>
      <c r="R483" s="39"/>
      <c r="S483" s="39"/>
      <c r="T483" s="39"/>
      <c r="U483" s="39"/>
      <c r="V483" s="39"/>
      <c r="W483" s="39"/>
      <c r="X483" s="1"/>
      <c r="Y483" s="1"/>
      <c r="Z483" s="39"/>
      <c r="AA483" s="39"/>
      <c r="AB483" s="39"/>
      <c r="AC483" s="39"/>
      <c r="AD483" s="39"/>
      <c r="AE483" s="39"/>
      <c r="AF483" s="39"/>
      <c r="AG483" s="39"/>
      <c r="AH483" s="39"/>
      <c r="AI483" s="39"/>
      <c r="AJ483" s="39"/>
      <c r="AK483" s="39"/>
      <c r="AL483" s="39"/>
      <c r="AM483" s="39"/>
      <c r="AN483" s="1"/>
      <c r="AO483" s="1"/>
      <c r="AP483" s="39"/>
      <c r="AQ483" s="39"/>
      <c r="AR483" s="39"/>
      <c r="AS483" s="39"/>
    </row>
    <row r="484" spans="5:45" ht="21" customHeight="1">
      <c r="E484" s="2"/>
      <c r="F484" s="1"/>
      <c r="G484" s="1"/>
      <c r="R484" s="39"/>
      <c r="S484" s="39"/>
      <c r="T484" s="39"/>
      <c r="U484" s="39"/>
      <c r="V484" s="39"/>
      <c r="W484" s="39"/>
      <c r="X484" s="1"/>
      <c r="Y484" s="1"/>
      <c r="Z484" s="39"/>
      <c r="AA484" s="39"/>
      <c r="AB484" s="39"/>
      <c r="AC484" s="39"/>
      <c r="AD484" s="39"/>
      <c r="AE484" s="39"/>
      <c r="AF484" s="39"/>
      <c r="AG484" s="39"/>
      <c r="AH484" s="39"/>
      <c r="AI484" s="39"/>
      <c r="AJ484" s="39"/>
      <c r="AK484" s="39"/>
      <c r="AL484" s="39"/>
      <c r="AM484" s="39"/>
      <c r="AN484" s="1"/>
      <c r="AO484" s="1"/>
      <c r="AP484" s="39"/>
      <c r="AQ484" s="39"/>
      <c r="AR484" s="39"/>
      <c r="AS484" s="39"/>
    </row>
    <row r="485" spans="5:45" ht="21" customHeight="1">
      <c r="E485" s="2"/>
      <c r="F485" s="1"/>
      <c r="G485" s="1"/>
      <c r="R485" s="39"/>
      <c r="S485" s="39"/>
      <c r="T485" s="39"/>
      <c r="U485" s="39"/>
      <c r="V485" s="39"/>
      <c r="W485" s="39"/>
      <c r="X485" s="1"/>
      <c r="Y485" s="1"/>
      <c r="Z485" s="39"/>
      <c r="AA485" s="39"/>
      <c r="AB485" s="39"/>
      <c r="AC485" s="39"/>
      <c r="AD485" s="39"/>
      <c r="AE485" s="39"/>
      <c r="AF485" s="39"/>
      <c r="AG485" s="39"/>
      <c r="AH485" s="39"/>
      <c r="AI485" s="39"/>
      <c r="AJ485" s="39"/>
      <c r="AK485" s="39"/>
      <c r="AL485" s="39"/>
      <c r="AM485" s="39"/>
      <c r="AN485" s="1"/>
      <c r="AO485" s="1"/>
      <c r="AP485" s="39"/>
      <c r="AQ485" s="39"/>
      <c r="AR485" s="39"/>
      <c r="AS485" s="39"/>
    </row>
    <row r="486" spans="5:45" ht="21" customHeight="1">
      <c r="E486" s="2"/>
      <c r="F486" s="1"/>
      <c r="G486" s="1"/>
      <c r="R486" s="39"/>
      <c r="S486" s="39"/>
      <c r="T486" s="39"/>
      <c r="U486" s="39"/>
      <c r="V486" s="39"/>
      <c r="W486" s="39"/>
      <c r="X486" s="1"/>
      <c r="Y486" s="1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  <c r="AM486" s="39"/>
      <c r="AN486" s="1"/>
      <c r="AO486" s="1"/>
      <c r="AP486" s="39"/>
      <c r="AQ486" s="39"/>
      <c r="AR486" s="39"/>
      <c r="AS486" s="39"/>
    </row>
    <row r="487" spans="5:45" ht="21" customHeight="1">
      <c r="E487" s="2"/>
      <c r="F487" s="1"/>
      <c r="G487" s="1"/>
      <c r="R487" s="39"/>
      <c r="S487" s="39"/>
      <c r="T487" s="39"/>
      <c r="U487" s="39"/>
      <c r="V487" s="39"/>
      <c r="W487" s="39"/>
      <c r="X487" s="1"/>
      <c r="Y487" s="1"/>
      <c r="Z487" s="39"/>
      <c r="AA487" s="39"/>
      <c r="AB487" s="39"/>
      <c r="AC487" s="39"/>
      <c r="AD487" s="39"/>
      <c r="AE487" s="39"/>
      <c r="AF487" s="39"/>
      <c r="AG487" s="39"/>
      <c r="AH487" s="39"/>
      <c r="AI487" s="39"/>
      <c r="AJ487" s="39"/>
      <c r="AK487" s="39"/>
      <c r="AL487" s="39"/>
      <c r="AM487" s="39"/>
      <c r="AN487" s="1"/>
      <c r="AO487" s="1"/>
      <c r="AP487" s="39"/>
      <c r="AQ487" s="39"/>
      <c r="AR487" s="39"/>
      <c r="AS487" s="39"/>
    </row>
    <row r="488" spans="5:45" ht="21" customHeight="1">
      <c r="E488" s="2"/>
      <c r="F488" s="1"/>
      <c r="G488" s="1"/>
      <c r="R488" s="39"/>
      <c r="S488" s="39"/>
      <c r="T488" s="39"/>
      <c r="U488" s="39"/>
      <c r="V488" s="39"/>
      <c r="W488" s="39"/>
      <c r="X488" s="1"/>
      <c r="Y488" s="1"/>
      <c r="Z488" s="39"/>
      <c r="AA488" s="39"/>
      <c r="AB488" s="39"/>
      <c r="AC488" s="39"/>
      <c r="AD488" s="39"/>
      <c r="AE488" s="39"/>
      <c r="AF488" s="39"/>
      <c r="AG488" s="39"/>
      <c r="AH488" s="39"/>
      <c r="AI488" s="39"/>
      <c r="AJ488" s="39"/>
      <c r="AK488" s="39"/>
      <c r="AL488" s="39"/>
      <c r="AM488" s="39"/>
      <c r="AN488" s="1"/>
      <c r="AO488" s="1"/>
      <c r="AP488" s="39"/>
      <c r="AQ488" s="39"/>
      <c r="AR488" s="39"/>
      <c r="AS488" s="39"/>
    </row>
    <row r="489" spans="5:45" ht="21" customHeight="1">
      <c r="E489" s="2"/>
      <c r="F489" s="1"/>
      <c r="G489" s="1"/>
      <c r="R489" s="39"/>
      <c r="S489" s="39"/>
      <c r="T489" s="39"/>
      <c r="U489" s="39"/>
      <c r="V489" s="39"/>
      <c r="W489" s="39"/>
      <c r="X489" s="1"/>
      <c r="Y489" s="1"/>
      <c r="Z489" s="39"/>
      <c r="AA489" s="39"/>
      <c r="AB489" s="39"/>
      <c r="AC489" s="39"/>
      <c r="AD489" s="39"/>
      <c r="AE489" s="39"/>
      <c r="AF489" s="39"/>
      <c r="AG489" s="39"/>
      <c r="AH489" s="39"/>
      <c r="AI489" s="39"/>
      <c r="AJ489" s="39"/>
      <c r="AK489" s="39"/>
      <c r="AL489" s="39"/>
      <c r="AM489" s="39"/>
      <c r="AN489" s="1"/>
      <c r="AO489" s="1"/>
      <c r="AP489" s="39"/>
      <c r="AQ489" s="39"/>
      <c r="AR489" s="39"/>
      <c r="AS489" s="39"/>
    </row>
    <row r="490" spans="5:45" ht="21" customHeight="1">
      <c r="E490" s="2"/>
      <c r="F490" s="1"/>
      <c r="G490" s="1"/>
      <c r="R490" s="39"/>
      <c r="S490" s="39"/>
      <c r="T490" s="39"/>
      <c r="U490" s="39"/>
      <c r="V490" s="39"/>
      <c r="W490" s="39"/>
      <c r="X490" s="1"/>
      <c r="Y490" s="1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  <c r="AM490" s="39"/>
      <c r="AN490" s="1"/>
      <c r="AO490" s="1"/>
      <c r="AP490" s="39"/>
      <c r="AQ490" s="39"/>
      <c r="AR490" s="39"/>
      <c r="AS490" s="39"/>
    </row>
    <row r="491" spans="5:45" ht="21" customHeight="1">
      <c r="E491" s="2"/>
      <c r="F491" s="1"/>
      <c r="G491" s="1"/>
      <c r="R491" s="39"/>
      <c r="S491" s="39"/>
      <c r="T491" s="39"/>
      <c r="U491" s="39"/>
      <c r="V491" s="39"/>
      <c r="W491" s="39"/>
      <c r="X491" s="1"/>
      <c r="Y491" s="1"/>
      <c r="Z491" s="39"/>
      <c r="AA491" s="39"/>
      <c r="AB491" s="39"/>
      <c r="AC491" s="39"/>
      <c r="AD491" s="39"/>
      <c r="AE491" s="39"/>
      <c r="AF491" s="39"/>
      <c r="AG491" s="39"/>
      <c r="AH491" s="39"/>
      <c r="AI491" s="39"/>
      <c r="AJ491" s="39"/>
      <c r="AK491" s="39"/>
      <c r="AL491" s="39"/>
      <c r="AM491" s="39"/>
      <c r="AN491" s="1"/>
      <c r="AO491" s="1"/>
      <c r="AP491" s="39"/>
      <c r="AQ491" s="39"/>
      <c r="AR491" s="39"/>
      <c r="AS491" s="39"/>
    </row>
    <row r="492" spans="5:45" ht="21" customHeight="1">
      <c r="E492" s="2"/>
      <c r="F492" s="1"/>
      <c r="G492" s="1"/>
      <c r="R492" s="39"/>
      <c r="S492" s="39"/>
      <c r="T492" s="39"/>
      <c r="U492" s="39"/>
      <c r="V492" s="39"/>
      <c r="W492" s="39"/>
      <c r="X492" s="1"/>
      <c r="Y492" s="1"/>
      <c r="Z492" s="39"/>
      <c r="AA492" s="39"/>
      <c r="AB492" s="39"/>
      <c r="AC492" s="39"/>
      <c r="AD492" s="39"/>
      <c r="AE492" s="39"/>
      <c r="AF492" s="39"/>
      <c r="AG492" s="39"/>
      <c r="AH492" s="39"/>
      <c r="AI492" s="39"/>
      <c r="AJ492" s="39"/>
      <c r="AK492" s="39"/>
      <c r="AL492" s="39"/>
      <c r="AM492" s="39"/>
      <c r="AN492" s="1"/>
      <c r="AO492" s="1"/>
      <c r="AP492" s="39"/>
      <c r="AQ492" s="39"/>
      <c r="AR492" s="39"/>
      <c r="AS492" s="39"/>
    </row>
    <row r="493" spans="5:45" ht="21" customHeight="1">
      <c r="E493" s="2"/>
      <c r="F493" s="1"/>
      <c r="G493" s="1"/>
      <c r="R493" s="39"/>
      <c r="S493" s="39"/>
      <c r="T493" s="39"/>
      <c r="U493" s="39"/>
      <c r="V493" s="39"/>
      <c r="W493" s="39"/>
      <c r="X493" s="1"/>
      <c r="Y493" s="1"/>
      <c r="Z493" s="39"/>
      <c r="AA493" s="39"/>
      <c r="AB493" s="39"/>
      <c r="AC493" s="39"/>
      <c r="AD493" s="39"/>
      <c r="AE493" s="39"/>
      <c r="AF493" s="39"/>
      <c r="AG493" s="39"/>
      <c r="AH493" s="39"/>
      <c r="AI493" s="39"/>
      <c r="AJ493" s="39"/>
      <c r="AK493" s="39"/>
      <c r="AL493" s="39"/>
      <c r="AM493" s="39"/>
      <c r="AN493" s="1"/>
      <c r="AO493" s="1"/>
      <c r="AP493" s="39"/>
      <c r="AQ493" s="39"/>
      <c r="AR493" s="39"/>
      <c r="AS493" s="39"/>
    </row>
    <row r="494" spans="5:45" ht="21" customHeight="1">
      <c r="E494" s="2"/>
      <c r="F494" s="1"/>
      <c r="G494" s="1"/>
      <c r="R494" s="39"/>
      <c r="S494" s="39"/>
      <c r="T494" s="39"/>
      <c r="U494" s="39"/>
      <c r="V494" s="39"/>
      <c r="W494" s="39"/>
      <c r="X494" s="1"/>
      <c r="Y494" s="1"/>
      <c r="Z494" s="39"/>
      <c r="AA494" s="39"/>
      <c r="AB494" s="39"/>
      <c r="AC494" s="39"/>
      <c r="AD494" s="39"/>
      <c r="AE494" s="39"/>
      <c r="AF494" s="39"/>
      <c r="AG494" s="39"/>
      <c r="AH494" s="39"/>
      <c r="AI494" s="39"/>
      <c r="AJ494" s="39"/>
      <c r="AK494" s="39"/>
      <c r="AL494" s="39"/>
      <c r="AM494" s="39"/>
      <c r="AN494" s="1"/>
      <c r="AO494" s="1"/>
      <c r="AP494" s="39"/>
      <c r="AQ494" s="39"/>
      <c r="AR494" s="39"/>
      <c r="AS494" s="39"/>
    </row>
    <row r="495" spans="5:45" ht="21" customHeight="1">
      <c r="E495" s="2"/>
      <c r="F495" s="1"/>
      <c r="G495" s="1"/>
      <c r="R495" s="39"/>
      <c r="S495" s="39"/>
      <c r="T495" s="39"/>
      <c r="U495" s="39"/>
      <c r="V495" s="39"/>
      <c r="W495" s="39"/>
      <c r="X495" s="1"/>
      <c r="Y495" s="1"/>
      <c r="Z495" s="39"/>
      <c r="AA495" s="39"/>
      <c r="AB495" s="39"/>
      <c r="AC495" s="39"/>
      <c r="AD495" s="39"/>
      <c r="AE495" s="39"/>
      <c r="AF495" s="39"/>
      <c r="AG495" s="39"/>
      <c r="AH495" s="39"/>
      <c r="AI495" s="39"/>
      <c r="AJ495" s="39"/>
      <c r="AK495" s="39"/>
      <c r="AL495" s="39"/>
      <c r="AM495" s="39"/>
      <c r="AN495" s="1"/>
      <c r="AO495" s="1"/>
      <c r="AP495" s="39"/>
      <c r="AQ495" s="39"/>
      <c r="AR495" s="39"/>
      <c r="AS495" s="39"/>
    </row>
    <row r="496" spans="5:45" ht="21" customHeight="1">
      <c r="E496" s="2"/>
      <c r="F496" s="1"/>
      <c r="G496" s="1"/>
      <c r="R496" s="39"/>
      <c r="S496" s="39"/>
      <c r="T496" s="39"/>
      <c r="U496" s="39"/>
      <c r="V496" s="39"/>
      <c r="W496" s="39"/>
      <c r="X496" s="1"/>
      <c r="Y496" s="1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  <c r="AM496" s="39"/>
      <c r="AN496" s="1"/>
      <c r="AO496" s="1"/>
      <c r="AP496" s="39"/>
      <c r="AQ496" s="39"/>
      <c r="AR496" s="39"/>
      <c r="AS496" s="39"/>
    </row>
    <row r="497" spans="5:45" ht="21" customHeight="1">
      <c r="E497" s="2"/>
      <c r="F497" s="1"/>
      <c r="G497" s="1"/>
      <c r="R497" s="39"/>
      <c r="S497" s="39"/>
      <c r="T497" s="39"/>
      <c r="U497" s="39"/>
      <c r="V497" s="39"/>
      <c r="W497" s="39"/>
      <c r="X497" s="1"/>
      <c r="Y497" s="1"/>
      <c r="Z497" s="39"/>
      <c r="AA497" s="39"/>
      <c r="AB497" s="39"/>
      <c r="AC497" s="39"/>
      <c r="AD497" s="39"/>
      <c r="AE497" s="39"/>
      <c r="AF497" s="39"/>
      <c r="AG497" s="39"/>
      <c r="AH497" s="39"/>
      <c r="AI497" s="39"/>
      <c r="AJ497" s="39"/>
      <c r="AK497" s="39"/>
      <c r="AL497" s="39"/>
      <c r="AM497" s="39"/>
      <c r="AN497" s="1"/>
      <c r="AO497" s="1"/>
      <c r="AP497" s="39"/>
      <c r="AQ497" s="39"/>
      <c r="AR497" s="39"/>
      <c r="AS497" s="39"/>
    </row>
    <row r="498" spans="5:45" ht="21" customHeight="1">
      <c r="E498" s="2"/>
      <c r="F498" s="1"/>
      <c r="G498" s="1"/>
      <c r="R498" s="39"/>
      <c r="S498" s="39"/>
      <c r="T498" s="39"/>
      <c r="U498" s="39"/>
      <c r="V498" s="39"/>
      <c r="W498" s="39"/>
      <c r="X498" s="1"/>
      <c r="Y498" s="1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  <c r="AM498" s="39"/>
      <c r="AN498" s="1"/>
      <c r="AO498" s="1"/>
      <c r="AP498" s="39"/>
      <c r="AQ498" s="39"/>
      <c r="AR498" s="39"/>
      <c r="AS498" s="39"/>
    </row>
    <row r="499" spans="5:45" ht="21" customHeight="1">
      <c r="E499" s="2"/>
    </row>
    <row r="500" spans="5:45" ht="21" customHeight="1">
      <c r="E500" s="2"/>
    </row>
    <row r="501" spans="5:45" ht="21" customHeight="1">
      <c r="E501" s="2"/>
    </row>
    <row r="502" spans="5:45" ht="21" customHeight="1">
      <c r="E502" s="2"/>
    </row>
    <row r="503" spans="5:45" ht="21" customHeight="1">
      <c r="E503" s="2"/>
    </row>
    <row r="504" spans="5:45" ht="21" customHeight="1">
      <c r="E504" s="2"/>
    </row>
    <row r="505" spans="5:45" ht="21" customHeight="1">
      <c r="E505" s="2"/>
    </row>
    <row r="506" spans="5:45" ht="21" customHeight="1">
      <c r="E506" s="2"/>
    </row>
    <row r="507" spans="5:45" ht="21" customHeight="1">
      <c r="E507" s="2"/>
    </row>
    <row r="508" spans="5:45" ht="21" customHeight="1">
      <c r="E508" s="2"/>
    </row>
    <row r="509" spans="5:45" ht="21" customHeight="1">
      <c r="E509" s="2"/>
    </row>
    <row r="510" spans="5:45" ht="21" customHeight="1">
      <c r="E510" s="2"/>
    </row>
    <row r="511" spans="5:45" ht="21" customHeight="1">
      <c r="E511" s="2"/>
    </row>
    <row r="512" spans="5:4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21" customHeight="1">
      <c r="E576" s="2"/>
    </row>
    <row r="577" spans="5:5" ht="21" customHeight="1">
      <c r="E577" s="2"/>
    </row>
    <row r="578" spans="5:5" ht="21" customHeight="1">
      <c r="E578" s="2"/>
    </row>
    <row r="579" spans="5:5" ht="21" customHeight="1">
      <c r="E579" s="2"/>
    </row>
    <row r="580" spans="5:5" ht="21" customHeight="1">
      <c r="E580" s="2"/>
    </row>
    <row r="581" spans="5:5" ht="21" customHeight="1">
      <c r="E581" s="2"/>
    </row>
    <row r="582" spans="5:5" ht="21" customHeight="1">
      <c r="E582" s="2"/>
    </row>
    <row r="583" spans="5:5" ht="21" customHeight="1">
      <c r="E583" s="2"/>
    </row>
    <row r="584" spans="5:5" ht="21" customHeight="1">
      <c r="E584" s="2"/>
    </row>
    <row r="585" spans="5:5" ht="21" customHeight="1">
      <c r="E585" s="2"/>
    </row>
    <row r="586" spans="5:5" ht="21" customHeight="1">
      <c r="E586" s="2"/>
    </row>
    <row r="587" spans="5:5" ht="21" customHeight="1">
      <c r="E587" s="2"/>
    </row>
    <row r="588" spans="5:5" ht="21" customHeight="1">
      <c r="E588" s="2"/>
    </row>
    <row r="589" spans="5:5" ht="21" customHeight="1">
      <c r="E589" s="2"/>
    </row>
    <row r="590" spans="5:5" ht="21" customHeight="1">
      <c r="E590" s="2"/>
    </row>
    <row r="591" spans="5:5" ht="21" customHeight="1">
      <c r="E591" s="2"/>
    </row>
    <row r="592" spans="5:5" ht="21" customHeight="1">
      <c r="E592" s="2"/>
    </row>
    <row r="593" spans="5:5" ht="21" customHeight="1">
      <c r="E593" s="2"/>
    </row>
    <row r="594" spans="5:5" ht="21" customHeight="1">
      <c r="E594" s="2"/>
    </row>
    <row r="595" spans="5:5" ht="21" customHeight="1">
      <c r="E595" s="2"/>
    </row>
    <row r="596" spans="5:5" ht="21" customHeight="1">
      <c r="E596" s="2"/>
    </row>
    <row r="597" spans="5:5" ht="21" customHeight="1">
      <c r="E597" s="2"/>
    </row>
    <row r="598" spans="5:5" ht="21" customHeight="1">
      <c r="E598" s="2"/>
    </row>
    <row r="599" spans="5:5" ht="21" customHeight="1">
      <c r="E599" s="2"/>
    </row>
    <row r="600" spans="5:5" ht="21" customHeight="1">
      <c r="E600" s="2"/>
    </row>
    <row r="601" spans="5:5" ht="21" customHeight="1">
      <c r="E601" s="2"/>
    </row>
    <row r="602" spans="5:5" ht="21" customHeight="1">
      <c r="E602" s="2"/>
    </row>
    <row r="603" spans="5:5" ht="21" customHeight="1">
      <c r="E603" s="2"/>
    </row>
    <row r="604" spans="5:5" ht="21" customHeight="1">
      <c r="E604" s="2"/>
    </row>
    <row r="605" spans="5:5" ht="21" customHeight="1">
      <c r="E605" s="2"/>
    </row>
    <row r="606" spans="5:5" ht="21" customHeight="1">
      <c r="E606" s="2"/>
    </row>
    <row r="607" spans="5:5" ht="21" customHeight="1">
      <c r="E607" s="2"/>
    </row>
    <row r="608" spans="5:5" ht="21" customHeight="1">
      <c r="E608" s="2"/>
    </row>
    <row r="609" spans="5:5" ht="21" customHeight="1">
      <c r="E609" s="2"/>
    </row>
    <row r="610" spans="5:5" ht="21" customHeight="1">
      <c r="E610" s="2"/>
    </row>
    <row r="611" spans="5:5" ht="21" customHeight="1">
      <c r="E611" s="2"/>
    </row>
    <row r="612" spans="5:5" ht="21" customHeight="1">
      <c r="E612" s="2"/>
    </row>
    <row r="613" spans="5:5" ht="21" customHeight="1">
      <c r="E613" s="2"/>
    </row>
    <row r="614" spans="5:5" ht="21" customHeight="1">
      <c r="E614" s="2"/>
    </row>
    <row r="615" spans="5:5" ht="21" customHeight="1">
      <c r="E615" s="2"/>
    </row>
    <row r="616" spans="5:5" ht="21" customHeight="1">
      <c r="E616" s="2"/>
    </row>
    <row r="617" spans="5:5" ht="21" customHeight="1">
      <c r="E617" s="2"/>
    </row>
    <row r="618" spans="5:5" ht="21" customHeight="1">
      <c r="E618" s="2"/>
    </row>
    <row r="619" spans="5:5" ht="21" customHeight="1">
      <c r="E619" s="2"/>
    </row>
    <row r="620" spans="5:5" ht="21" customHeight="1">
      <c r="E620" s="2"/>
    </row>
    <row r="621" spans="5:5" ht="21" customHeight="1">
      <c r="E621" s="2"/>
    </row>
    <row r="622" spans="5:5" ht="21" customHeight="1">
      <c r="E622" s="2"/>
    </row>
    <row r="623" spans="5:5" ht="21" customHeight="1">
      <c r="E623" s="2"/>
    </row>
    <row r="624" spans="5:5" ht="21" customHeight="1">
      <c r="E624" s="2"/>
    </row>
    <row r="625" spans="5:5" ht="21" customHeight="1">
      <c r="E625" s="2"/>
    </row>
    <row r="626" spans="5:5" ht="21" customHeight="1">
      <c r="E626" s="2"/>
    </row>
    <row r="627" spans="5:5" ht="21" customHeight="1">
      <c r="E627" s="2"/>
    </row>
    <row r="628" spans="5:5" ht="21" customHeight="1">
      <c r="E628" s="2"/>
    </row>
    <row r="629" spans="5:5" ht="21" customHeight="1">
      <c r="E629" s="2"/>
    </row>
    <row r="630" spans="5:5" ht="15.75">
      <c r="E630" s="2"/>
    </row>
    <row r="631" spans="5:5" ht="15.75">
      <c r="E631" s="2"/>
    </row>
    <row r="632" spans="5:5" ht="15.75">
      <c r="E632" s="2"/>
    </row>
    <row r="633" spans="5:5" ht="15.75">
      <c r="E633" s="2"/>
    </row>
    <row r="634" spans="5:5" ht="15.75">
      <c r="E634" s="2"/>
    </row>
    <row r="635" spans="5:5" ht="15.75">
      <c r="E635" s="2"/>
    </row>
    <row r="636" spans="5:5" ht="15.75">
      <c r="E636" s="2"/>
    </row>
    <row r="637" spans="5:5" ht="15.75">
      <c r="E637" s="2"/>
    </row>
    <row r="638" spans="5:5" ht="15.75">
      <c r="E638" s="2"/>
    </row>
    <row r="639" spans="5:5" ht="15.75">
      <c r="E639" s="2"/>
    </row>
    <row r="640" spans="5:5" ht="15.75">
      <c r="E640" s="2"/>
    </row>
    <row r="641" spans="5:5" ht="15.75">
      <c r="E641" s="2"/>
    </row>
    <row r="642" spans="5:5" ht="15.75">
      <c r="E642" s="2"/>
    </row>
    <row r="643" spans="5:5" ht="15.75">
      <c r="E643" s="2"/>
    </row>
    <row r="644" spans="5:5" ht="15.75">
      <c r="E644" s="2"/>
    </row>
  </sheetData>
  <sheetProtection algorithmName="SHA-512" hashValue="F1U9CXA8EjEqzqPwyIH8K665v8FkD414jbyteWubgiq3+vIUfngztiRmd7FpUwSpGJNRqhDA0h2OlR//J3EJBg==" saltValue="VRz4s4bQ2DMUUf2eTgP9Wg==" spinCount="100000" sheet="1" objects="1" scenarios="1"/>
  <mergeCells count="63">
    <mergeCell ref="F3:G3"/>
    <mergeCell ref="L2:M2"/>
    <mergeCell ref="Z3:AA3"/>
    <mergeCell ref="R2:S2"/>
    <mergeCell ref="T2:U2"/>
    <mergeCell ref="V2:W2"/>
    <mergeCell ref="R3:S3"/>
    <mergeCell ref="T3:U3"/>
    <mergeCell ref="V3:W3"/>
    <mergeCell ref="AD4:AE4"/>
    <mergeCell ref="Z2:AA2"/>
    <mergeCell ref="X2:Y2"/>
    <mergeCell ref="X3:Y3"/>
    <mergeCell ref="X4:Y4"/>
    <mergeCell ref="AB3:AC3"/>
    <mergeCell ref="AD3:AE3"/>
    <mergeCell ref="F4:G4"/>
    <mergeCell ref="A1:A4"/>
    <mergeCell ref="B1:E4"/>
    <mergeCell ref="AB2:AC2"/>
    <mergeCell ref="H2:I2"/>
    <mergeCell ref="H4:I4"/>
    <mergeCell ref="J2:K2"/>
    <mergeCell ref="F2:G2"/>
    <mergeCell ref="N3:O3"/>
    <mergeCell ref="L4:M4"/>
    <mergeCell ref="P4:Q4"/>
    <mergeCell ref="AB4:AC4"/>
    <mergeCell ref="N4:O4"/>
    <mergeCell ref="P3:Q3"/>
    <mergeCell ref="P2:Q2"/>
    <mergeCell ref="N2:O2"/>
    <mergeCell ref="J4:K4"/>
    <mergeCell ref="H3:I3"/>
    <mergeCell ref="J3:K3"/>
    <mergeCell ref="Z4:AA4"/>
    <mergeCell ref="R4:S4"/>
    <mergeCell ref="T4:U4"/>
    <mergeCell ref="V4:W4"/>
    <mergeCell ref="L3:M3"/>
    <mergeCell ref="AP4:AQ4"/>
    <mergeCell ref="AR4:AS4"/>
    <mergeCell ref="AF4:AG4"/>
    <mergeCell ref="AH4:AI4"/>
    <mergeCell ref="AJ4:AK4"/>
    <mergeCell ref="AL4:AM4"/>
    <mergeCell ref="AN4:AO4"/>
    <mergeCell ref="F1:AS1"/>
    <mergeCell ref="AP2:AQ2"/>
    <mergeCell ref="AR2:AS2"/>
    <mergeCell ref="AP3:AQ3"/>
    <mergeCell ref="AR3:AS3"/>
    <mergeCell ref="AF3:AG3"/>
    <mergeCell ref="AH3:AI3"/>
    <mergeCell ref="AJ3:AK3"/>
    <mergeCell ref="AL3:AM3"/>
    <mergeCell ref="AN3:AO3"/>
    <mergeCell ref="AF2:AG2"/>
    <mergeCell ref="AH2:AI2"/>
    <mergeCell ref="AJ2:AK2"/>
    <mergeCell ref="AL2:AM2"/>
    <mergeCell ref="AN2:AO2"/>
    <mergeCell ref="AD2:AE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theme="3" tint="0.39997558519241921"/>
    <pageSetUpPr fitToPage="1"/>
  </sheetPr>
  <dimension ref="A1:AS681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357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s="14" customFormat="1" ht="21" customHeight="1">
      <c r="A7" s="60">
        <v>1</v>
      </c>
      <c r="B7" s="66" t="s">
        <v>112</v>
      </c>
      <c r="C7" s="194">
        <v>2012</v>
      </c>
      <c r="D7" s="61" t="s">
        <v>4</v>
      </c>
      <c r="E7" s="35">
        <f t="shared" ref="E7:E38" si="0">G7+I7+K7+M7+O7+Q7+S7+U7+W7+Y7+AA7+AC7+AE7+AG7+AI7+AK7+AM7+AO7+AQ7+AS7</f>
        <v>1460.39</v>
      </c>
      <c r="F7" s="109" t="s">
        <v>67</v>
      </c>
      <c r="G7" s="110">
        <v>205</v>
      </c>
      <c r="H7" s="141"/>
      <c r="I7" s="142"/>
      <c r="J7" s="141"/>
      <c r="K7" s="142"/>
      <c r="L7" s="141"/>
      <c r="M7" s="142"/>
      <c r="N7" s="128" t="s">
        <v>11</v>
      </c>
      <c r="O7" s="129">
        <v>0.21</v>
      </c>
      <c r="P7" s="141">
        <v>1</v>
      </c>
      <c r="Q7" s="142">
        <v>110</v>
      </c>
      <c r="R7" s="103"/>
      <c r="S7" s="104"/>
      <c r="T7" s="103"/>
      <c r="U7" s="104"/>
      <c r="V7" s="92">
        <v>2</v>
      </c>
      <c r="W7" s="116">
        <v>0.18</v>
      </c>
      <c r="X7" s="109">
        <v>1</v>
      </c>
      <c r="Y7" s="110">
        <v>495</v>
      </c>
      <c r="Z7" s="92">
        <v>2</v>
      </c>
      <c r="AA7" s="116">
        <v>180</v>
      </c>
      <c r="AB7" s="103"/>
      <c r="AC7" s="104"/>
      <c r="AD7" s="103"/>
      <c r="AE7" s="104"/>
      <c r="AF7" s="103"/>
      <c r="AG7" s="104"/>
      <c r="AH7" s="103"/>
      <c r="AI7" s="104"/>
      <c r="AJ7" s="92"/>
      <c r="AK7" s="116"/>
      <c r="AL7" s="103"/>
      <c r="AM7" s="104"/>
      <c r="AN7" s="96">
        <v>2</v>
      </c>
      <c r="AO7" s="97">
        <v>270</v>
      </c>
      <c r="AP7" s="92" t="s">
        <v>17</v>
      </c>
      <c r="AQ7" s="116">
        <v>200</v>
      </c>
      <c r="AR7" s="103"/>
      <c r="AS7" s="240"/>
    </row>
    <row r="8" spans="1:45" ht="21" customHeight="1">
      <c r="A8" s="40">
        <v>2</v>
      </c>
      <c r="B8" s="67" t="s">
        <v>71</v>
      </c>
      <c r="C8" s="197">
        <v>2011</v>
      </c>
      <c r="D8" s="41" t="s">
        <v>1</v>
      </c>
      <c r="E8" s="36">
        <f t="shared" si="0"/>
        <v>1410</v>
      </c>
      <c r="F8" s="122" t="s">
        <v>11</v>
      </c>
      <c r="G8" s="123">
        <v>315</v>
      </c>
      <c r="H8" s="143"/>
      <c r="I8" s="144"/>
      <c r="J8" s="143"/>
      <c r="K8" s="144"/>
      <c r="L8" s="143"/>
      <c r="M8" s="144"/>
      <c r="N8" s="130"/>
      <c r="O8" s="131"/>
      <c r="P8" s="143"/>
      <c r="Q8" s="144"/>
      <c r="R8" s="124"/>
      <c r="S8" s="125"/>
      <c r="T8" s="124"/>
      <c r="U8" s="125"/>
      <c r="V8" s="126">
        <v>1</v>
      </c>
      <c r="W8" s="127">
        <v>220</v>
      </c>
      <c r="X8" s="122">
        <v>2</v>
      </c>
      <c r="Y8" s="123">
        <v>405</v>
      </c>
      <c r="Z8" s="126" t="s">
        <v>11</v>
      </c>
      <c r="AA8" s="127">
        <v>140</v>
      </c>
      <c r="AB8" s="124"/>
      <c r="AC8" s="125"/>
      <c r="AD8" s="124"/>
      <c r="AE8" s="125"/>
      <c r="AF8" s="124"/>
      <c r="AG8" s="125"/>
      <c r="AH8" s="124"/>
      <c r="AI8" s="125"/>
      <c r="AJ8" s="126"/>
      <c r="AK8" s="127"/>
      <c r="AL8" s="124"/>
      <c r="AM8" s="125"/>
      <c r="AN8" s="225">
        <v>1</v>
      </c>
      <c r="AO8" s="238">
        <v>330</v>
      </c>
      <c r="AP8" s="126"/>
      <c r="AQ8" s="127"/>
      <c r="AR8" s="124"/>
      <c r="AS8" s="241"/>
    </row>
    <row r="9" spans="1:45" ht="21" customHeight="1">
      <c r="A9" s="40">
        <v>3</v>
      </c>
      <c r="B9" s="67" t="s">
        <v>111</v>
      </c>
      <c r="C9" s="197">
        <v>2013</v>
      </c>
      <c r="D9" s="41" t="s">
        <v>7</v>
      </c>
      <c r="E9" s="36">
        <f t="shared" si="0"/>
        <v>1275</v>
      </c>
      <c r="F9" s="122" t="s">
        <v>66</v>
      </c>
      <c r="G9" s="123">
        <v>250</v>
      </c>
      <c r="H9" s="161">
        <v>2</v>
      </c>
      <c r="I9" s="162">
        <v>90</v>
      </c>
      <c r="J9" s="161"/>
      <c r="K9" s="162"/>
      <c r="L9" s="161"/>
      <c r="M9" s="162"/>
      <c r="N9" s="158">
        <v>2</v>
      </c>
      <c r="O9" s="159">
        <v>270</v>
      </c>
      <c r="P9" s="161"/>
      <c r="Q9" s="162"/>
      <c r="R9" s="105" t="s">
        <v>11</v>
      </c>
      <c r="S9" s="106">
        <v>70</v>
      </c>
      <c r="T9" s="105"/>
      <c r="U9" s="106"/>
      <c r="V9" s="93" t="s">
        <v>11</v>
      </c>
      <c r="W9" s="117">
        <v>140</v>
      </c>
      <c r="X9" s="111" t="s">
        <v>67</v>
      </c>
      <c r="Y9" s="112">
        <v>205</v>
      </c>
      <c r="Z9" s="93"/>
      <c r="AA9" s="117"/>
      <c r="AB9" s="105">
        <v>1</v>
      </c>
      <c r="AC9" s="106">
        <v>110</v>
      </c>
      <c r="AD9" s="105"/>
      <c r="AE9" s="106"/>
      <c r="AF9" s="105"/>
      <c r="AG9" s="106"/>
      <c r="AH9" s="105"/>
      <c r="AI9" s="106"/>
      <c r="AJ9" s="93"/>
      <c r="AK9" s="117"/>
      <c r="AL9" s="105"/>
      <c r="AM9" s="106"/>
      <c r="AN9" s="225"/>
      <c r="AO9" s="238"/>
      <c r="AP9" s="93" t="s">
        <v>11</v>
      </c>
      <c r="AQ9" s="117">
        <v>140</v>
      </c>
      <c r="AR9" s="105"/>
      <c r="AS9" s="242"/>
    </row>
    <row r="10" spans="1:45" ht="21" customHeight="1">
      <c r="A10" s="40">
        <v>4</v>
      </c>
      <c r="B10" s="68" t="s">
        <v>185</v>
      </c>
      <c r="C10" s="195">
        <v>2012</v>
      </c>
      <c r="D10" s="42" t="s">
        <v>4</v>
      </c>
      <c r="E10" s="36">
        <f t="shared" si="0"/>
        <v>1140.2849999999999</v>
      </c>
      <c r="F10" s="122" t="s">
        <v>63</v>
      </c>
      <c r="G10" s="123">
        <v>160</v>
      </c>
      <c r="H10" s="161"/>
      <c r="I10" s="162"/>
      <c r="J10" s="161">
        <v>2</v>
      </c>
      <c r="K10" s="162">
        <v>90</v>
      </c>
      <c r="L10" s="161"/>
      <c r="M10" s="162"/>
      <c r="N10" s="158" t="s">
        <v>63</v>
      </c>
      <c r="O10" s="159">
        <v>0.105</v>
      </c>
      <c r="P10" s="161" t="s">
        <v>11</v>
      </c>
      <c r="Q10" s="162">
        <v>7.0000000000000007E-2</v>
      </c>
      <c r="R10" s="105"/>
      <c r="S10" s="106"/>
      <c r="T10" s="105"/>
      <c r="U10" s="106"/>
      <c r="V10" s="93" t="s">
        <v>66</v>
      </c>
      <c r="W10" s="117">
        <v>0.11</v>
      </c>
      <c r="X10" s="111" t="s">
        <v>67</v>
      </c>
      <c r="Y10" s="112">
        <v>205</v>
      </c>
      <c r="Z10" s="93" t="s">
        <v>66</v>
      </c>
      <c r="AA10" s="117">
        <v>110</v>
      </c>
      <c r="AB10" s="105"/>
      <c r="AC10" s="106"/>
      <c r="AD10" s="105">
        <v>1</v>
      </c>
      <c r="AE10" s="106">
        <v>110</v>
      </c>
      <c r="AF10" s="105"/>
      <c r="AG10" s="106"/>
      <c r="AH10" s="105"/>
      <c r="AI10" s="106"/>
      <c r="AJ10" s="93">
        <v>1</v>
      </c>
      <c r="AK10" s="117">
        <v>220</v>
      </c>
      <c r="AL10" s="105"/>
      <c r="AM10" s="106"/>
      <c r="AN10" s="225" t="s">
        <v>67</v>
      </c>
      <c r="AO10" s="238">
        <v>135</v>
      </c>
      <c r="AP10" s="93"/>
      <c r="AQ10" s="117"/>
      <c r="AR10" s="105">
        <v>1</v>
      </c>
      <c r="AS10" s="242">
        <v>110</v>
      </c>
    </row>
    <row r="11" spans="1:45" ht="21" customHeight="1">
      <c r="A11" s="40">
        <v>5</v>
      </c>
      <c r="B11" s="68" t="s">
        <v>82</v>
      </c>
      <c r="C11" s="195">
        <v>2013</v>
      </c>
      <c r="D11" s="42" t="s">
        <v>9</v>
      </c>
      <c r="E11" s="36">
        <f t="shared" si="0"/>
        <v>1130.3625</v>
      </c>
      <c r="F11" s="122" t="s">
        <v>67</v>
      </c>
      <c r="G11" s="123">
        <v>205</v>
      </c>
      <c r="H11" s="161"/>
      <c r="I11" s="162"/>
      <c r="J11" s="161"/>
      <c r="K11" s="162"/>
      <c r="L11" s="161"/>
      <c r="M11" s="162"/>
      <c r="N11" s="158" t="s">
        <v>11</v>
      </c>
      <c r="O11" s="159">
        <v>0.21</v>
      </c>
      <c r="P11" s="161"/>
      <c r="Q11" s="162"/>
      <c r="R11" s="105"/>
      <c r="S11" s="106"/>
      <c r="T11" s="105"/>
      <c r="U11" s="106"/>
      <c r="V11" s="93" t="s">
        <v>17</v>
      </c>
      <c r="W11" s="117">
        <v>0.1525</v>
      </c>
      <c r="X11" s="111" t="s">
        <v>11</v>
      </c>
      <c r="Y11" s="112">
        <v>315</v>
      </c>
      <c r="Z11" s="93">
        <v>1</v>
      </c>
      <c r="AA11" s="117">
        <v>220</v>
      </c>
      <c r="AB11" s="105"/>
      <c r="AC11" s="106"/>
      <c r="AD11" s="105"/>
      <c r="AE11" s="106"/>
      <c r="AF11" s="105"/>
      <c r="AG11" s="106"/>
      <c r="AH11" s="105"/>
      <c r="AI11" s="106"/>
      <c r="AJ11" s="93"/>
      <c r="AK11" s="117"/>
      <c r="AL11" s="105"/>
      <c r="AM11" s="106"/>
      <c r="AN11" s="225" t="s">
        <v>11</v>
      </c>
      <c r="AO11" s="238">
        <v>210</v>
      </c>
      <c r="AP11" s="93" t="s">
        <v>17</v>
      </c>
      <c r="AQ11" s="117">
        <v>180</v>
      </c>
      <c r="AR11" s="105"/>
      <c r="AS11" s="242"/>
    </row>
    <row r="12" spans="1:45" ht="21" customHeight="1">
      <c r="A12" s="40">
        <v>6</v>
      </c>
      <c r="B12" s="67" t="s">
        <v>155</v>
      </c>
      <c r="C12" s="197">
        <v>2013</v>
      </c>
      <c r="D12" s="41" t="s">
        <v>4</v>
      </c>
      <c r="E12" s="36">
        <f t="shared" si="0"/>
        <v>1090.1100000000001</v>
      </c>
      <c r="F12" s="122" t="s">
        <v>67</v>
      </c>
      <c r="G12" s="123">
        <v>205</v>
      </c>
      <c r="H12" s="161"/>
      <c r="I12" s="162"/>
      <c r="J12" s="161">
        <v>1</v>
      </c>
      <c r="K12" s="162">
        <v>110</v>
      </c>
      <c r="L12" s="161"/>
      <c r="M12" s="162"/>
      <c r="N12" s="158"/>
      <c r="O12" s="159"/>
      <c r="P12" s="161" t="s">
        <v>11</v>
      </c>
      <c r="Q12" s="162">
        <v>70</v>
      </c>
      <c r="R12" s="105"/>
      <c r="S12" s="106"/>
      <c r="T12" s="105"/>
      <c r="U12" s="106"/>
      <c r="V12" s="93" t="s">
        <v>66</v>
      </c>
      <c r="W12" s="117">
        <v>0.11</v>
      </c>
      <c r="X12" s="111" t="s">
        <v>67</v>
      </c>
      <c r="Y12" s="112">
        <v>205</v>
      </c>
      <c r="Z12" s="93" t="s">
        <v>11</v>
      </c>
      <c r="AA12" s="117">
        <v>140</v>
      </c>
      <c r="AB12" s="105"/>
      <c r="AC12" s="106"/>
      <c r="AD12" s="105" t="s">
        <v>66</v>
      </c>
      <c r="AE12" s="106">
        <v>55</v>
      </c>
      <c r="AF12" s="105"/>
      <c r="AG12" s="106"/>
      <c r="AH12" s="105"/>
      <c r="AI12" s="106"/>
      <c r="AJ12" s="93" t="s">
        <v>11</v>
      </c>
      <c r="AK12" s="117">
        <v>140</v>
      </c>
      <c r="AL12" s="105"/>
      <c r="AM12" s="106"/>
      <c r="AN12" s="225" t="s">
        <v>66</v>
      </c>
      <c r="AO12" s="238">
        <v>165</v>
      </c>
      <c r="AP12" s="93"/>
      <c r="AQ12" s="117"/>
      <c r="AR12" s="105"/>
      <c r="AS12" s="242"/>
    </row>
    <row r="13" spans="1:45" ht="21" customHeight="1">
      <c r="A13" s="40">
        <v>7</v>
      </c>
      <c r="B13" s="67" t="s">
        <v>109</v>
      </c>
      <c r="C13" s="197">
        <v>2011</v>
      </c>
      <c r="D13" s="41" t="s">
        <v>7</v>
      </c>
      <c r="E13" s="36">
        <f t="shared" si="0"/>
        <v>910</v>
      </c>
      <c r="F13" s="122" t="s">
        <v>67</v>
      </c>
      <c r="G13" s="123">
        <v>205</v>
      </c>
      <c r="H13" s="161">
        <v>1</v>
      </c>
      <c r="I13" s="162">
        <v>110</v>
      </c>
      <c r="J13" s="161"/>
      <c r="K13" s="162"/>
      <c r="L13" s="161"/>
      <c r="M13" s="162"/>
      <c r="N13" s="158" t="s">
        <v>66</v>
      </c>
      <c r="O13" s="159">
        <v>165</v>
      </c>
      <c r="P13" s="161"/>
      <c r="Q13" s="162"/>
      <c r="R13" s="105">
        <v>2</v>
      </c>
      <c r="S13" s="106">
        <v>90</v>
      </c>
      <c r="T13" s="105"/>
      <c r="U13" s="106"/>
      <c r="V13" s="93" t="s">
        <v>67</v>
      </c>
      <c r="W13" s="117">
        <v>90</v>
      </c>
      <c r="X13" s="111" t="s">
        <v>66</v>
      </c>
      <c r="Y13" s="112">
        <v>250</v>
      </c>
      <c r="Z13" s="93"/>
      <c r="AA13" s="117"/>
      <c r="AB13" s="105"/>
      <c r="AC13" s="106"/>
      <c r="AD13" s="105"/>
      <c r="AE13" s="106"/>
      <c r="AF13" s="105"/>
      <c r="AG13" s="106"/>
      <c r="AH13" s="105"/>
      <c r="AI13" s="106"/>
      <c r="AJ13" s="93"/>
      <c r="AK13" s="117"/>
      <c r="AL13" s="105"/>
      <c r="AM13" s="106"/>
      <c r="AN13" s="225"/>
      <c r="AO13" s="238"/>
      <c r="AP13" s="93"/>
      <c r="AQ13" s="117"/>
      <c r="AR13" s="105"/>
      <c r="AS13" s="242"/>
    </row>
    <row r="14" spans="1:45" ht="21" customHeight="1">
      <c r="A14" s="40">
        <v>8</v>
      </c>
      <c r="B14" s="68" t="s">
        <v>318</v>
      </c>
      <c r="C14" s="195">
        <v>2012</v>
      </c>
      <c r="D14" s="42" t="s">
        <v>4</v>
      </c>
      <c r="E14" s="36">
        <f t="shared" si="0"/>
        <v>905.245</v>
      </c>
      <c r="F14" s="122" t="s">
        <v>63</v>
      </c>
      <c r="G14" s="123">
        <v>160</v>
      </c>
      <c r="H14" s="161"/>
      <c r="I14" s="162"/>
      <c r="J14" s="161"/>
      <c r="K14" s="162"/>
      <c r="L14" s="161"/>
      <c r="M14" s="162"/>
      <c r="N14" s="158" t="s">
        <v>67</v>
      </c>
      <c r="O14" s="159">
        <v>0.13500000000000001</v>
      </c>
      <c r="P14" s="161"/>
      <c r="Q14" s="162"/>
      <c r="R14" s="105"/>
      <c r="S14" s="106"/>
      <c r="T14" s="105"/>
      <c r="U14" s="106"/>
      <c r="V14" s="93" t="s">
        <v>66</v>
      </c>
      <c r="W14" s="117">
        <v>0.11</v>
      </c>
      <c r="X14" s="111" t="s">
        <v>63</v>
      </c>
      <c r="Y14" s="112">
        <v>160</v>
      </c>
      <c r="Z14" s="93" t="s">
        <v>66</v>
      </c>
      <c r="AA14" s="117">
        <v>110</v>
      </c>
      <c r="AB14" s="105"/>
      <c r="AC14" s="106"/>
      <c r="AD14" s="105">
        <v>2</v>
      </c>
      <c r="AE14" s="106">
        <v>90</v>
      </c>
      <c r="AF14" s="105"/>
      <c r="AG14" s="106"/>
      <c r="AH14" s="105">
        <v>1</v>
      </c>
      <c r="AI14" s="106">
        <v>110</v>
      </c>
      <c r="AJ14" s="93" t="s">
        <v>66</v>
      </c>
      <c r="AK14" s="117">
        <v>110</v>
      </c>
      <c r="AL14" s="105"/>
      <c r="AM14" s="106"/>
      <c r="AN14" s="225" t="s">
        <v>66</v>
      </c>
      <c r="AO14" s="238">
        <v>165</v>
      </c>
      <c r="AP14" s="93"/>
      <c r="AQ14" s="117"/>
      <c r="AR14" s="105"/>
      <c r="AS14" s="242"/>
    </row>
    <row r="15" spans="1:45" ht="21" customHeight="1">
      <c r="A15" s="43">
        <v>9</v>
      </c>
      <c r="B15" s="76" t="s">
        <v>273</v>
      </c>
      <c r="C15" s="200">
        <v>2012</v>
      </c>
      <c r="D15" s="45" t="s">
        <v>9</v>
      </c>
      <c r="E15" s="36">
        <f t="shared" si="0"/>
        <v>880.2399999999999</v>
      </c>
      <c r="F15" s="122" t="s">
        <v>63</v>
      </c>
      <c r="G15" s="123">
        <v>160</v>
      </c>
      <c r="H15" s="161"/>
      <c r="I15" s="162"/>
      <c r="J15" s="161" t="s">
        <v>66</v>
      </c>
      <c r="K15" s="162">
        <v>55</v>
      </c>
      <c r="L15" s="161"/>
      <c r="M15" s="162"/>
      <c r="N15" s="158" t="s">
        <v>67</v>
      </c>
      <c r="O15" s="159">
        <v>135</v>
      </c>
      <c r="P15" s="161" t="s">
        <v>66</v>
      </c>
      <c r="Q15" s="162">
        <v>55</v>
      </c>
      <c r="R15" s="105"/>
      <c r="S15" s="106"/>
      <c r="T15" s="105"/>
      <c r="U15" s="106"/>
      <c r="V15" s="93" t="s">
        <v>67</v>
      </c>
      <c r="W15" s="117">
        <v>0.09</v>
      </c>
      <c r="X15" s="111" t="s">
        <v>239</v>
      </c>
      <c r="Y15" s="112">
        <v>115</v>
      </c>
      <c r="Z15" s="93" t="s">
        <v>67</v>
      </c>
      <c r="AA15" s="117">
        <v>90</v>
      </c>
      <c r="AB15" s="105"/>
      <c r="AC15" s="106"/>
      <c r="AD15" s="105" t="s">
        <v>67</v>
      </c>
      <c r="AE15" s="106">
        <v>4.4999999999999998E-2</v>
      </c>
      <c r="AF15" s="105"/>
      <c r="AG15" s="106"/>
      <c r="AH15" s="105">
        <v>2</v>
      </c>
      <c r="AI15" s="106">
        <v>90</v>
      </c>
      <c r="AJ15" s="93">
        <v>2</v>
      </c>
      <c r="AK15" s="117">
        <v>180</v>
      </c>
      <c r="AL15" s="105"/>
      <c r="AM15" s="106"/>
      <c r="AN15" s="225" t="s">
        <v>63</v>
      </c>
      <c r="AO15" s="238">
        <v>0.105</v>
      </c>
      <c r="AP15" s="93"/>
      <c r="AQ15" s="117"/>
      <c r="AR15" s="105"/>
      <c r="AS15" s="242"/>
    </row>
    <row r="16" spans="1:45" ht="21" customHeight="1">
      <c r="A16" s="43">
        <v>10</v>
      </c>
      <c r="B16" s="69" t="s">
        <v>98</v>
      </c>
      <c r="C16" s="196">
        <v>2014</v>
      </c>
      <c r="D16" s="44" t="s">
        <v>7</v>
      </c>
      <c r="E16" s="36">
        <f t="shared" si="0"/>
        <v>875.16499999999996</v>
      </c>
      <c r="F16" s="111"/>
      <c r="G16" s="112"/>
      <c r="H16" s="161" t="s">
        <v>11</v>
      </c>
      <c r="I16" s="162">
        <v>70</v>
      </c>
      <c r="J16" s="161"/>
      <c r="K16" s="162"/>
      <c r="L16" s="161"/>
      <c r="M16" s="162"/>
      <c r="N16" s="158" t="s">
        <v>66</v>
      </c>
      <c r="O16" s="159">
        <v>0.16500000000000001</v>
      </c>
      <c r="P16" s="161"/>
      <c r="Q16" s="162"/>
      <c r="R16" s="105" t="s">
        <v>66</v>
      </c>
      <c r="S16" s="106">
        <v>55</v>
      </c>
      <c r="T16" s="105"/>
      <c r="U16" s="106"/>
      <c r="V16" s="93"/>
      <c r="W16" s="117"/>
      <c r="X16" s="111" t="s">
        <v>66</v>
      </c>
      <c r="Y16" s="112">
        <v>250</v>
      </c>
      <c r="Z16" s="93"/>
      <c r="AA16" s="117"/>
      <c r="AB16" s="105" t="s">
        <v>11</v>
      </c>
      <c r="AC16" s="106">
        <v>70</v>
      </c>
      <c r="AD16" s="105"/>
      <c r="AE16" s="106"/>
      <c r="AF16" s="105"/>
      <c r="AG16" s="106"/>
      <c r="AH16" s="105"/>
      <c r="AI16" s="106"/>
      <c r="AJ16" s="93"/>
      <c r="AK16" s="117"/>
      <c r="AL16" s="105"/>
      <c r="AM16" s="106"/>
      <c r="AN16" s="226" t="s">
        <v>11</v>
      </c>
      <c r="AO16" s="239">
        <v>210</v>
      </c>
      <c r="AP16" s="93">
        <v>1</v>
      </c>
      <c r="AQ16" s="117">
        <v>220</v>
      </c>
      <c r="AR16" s="105"/>
      <c r="AS16" s="242"/>
    </row>
    <row r="17" spans="1:45" ht="21" customHeight="1">
      <c r="A17" s="43">
        <v>11</v>
      </c>
      <c r="B17" s="76" t="s">
        <v>188</v>
      </c>
      <c r="C17" s="200">
        <v>2012</v>
      </c>
      <c r="D17" s="45" t="s">
        <v>7</v>
      </c>
      <c r="E17" s="36">
        <f t="shared" si="0"/>
        <v>845.13499999999999</v>
      </c>
      <c r="F17" s="122" t="s">
        <v>67</v>
      </c>
      <c r="G17" s="123">
        <v>205</v>
      </c>
      <c r="H17" s="161" t="s">
        <v>66</v>
      </c>
      <c r="I17" s="162">
        <v>55</v>
      </c>
      <c r="J17" s="161"/>
      <c r="K17" s="162"/>
      <c r="L17" s="161"/>
      <c r="M17" s="162"/>
      <c r="N17" s="158" t="s">
        <v>67</v>
      </c>
      <c r="O17" s="159">
        <v>0.13500000000000001</v>
      </c>
      <c r="P17" s="161"/>
      <c r="Q17" s="162"/>
      <c r="R17" s="105" t="s">
        <v>36</v>
      </c>
      <c r="S17" s="106">
        <v>45</v>
      </c>
      <c r="T17" s="105"/>
      <c r="U17" s="106"/>
      <c r="V17" s="93" t="s">
        <v>67</v>
      </c>
      <c r="W17" s="117">
        <v>90</v>
      </c>
      <c r="X17" s="111" t="s">
        <v>67</v>
      </c>
      <c r="Y17" s="112">
        <v>205</v>
      </c>
      <c r="Z17" s="93"/>
      <c r="AA17" s="117"/>
      <c r="AB17" s="105"/>
      <c r="AC17" s="106"/>
      <c r="AD17" s="105"/>
      <c r="AE17" s="106"/>
      <c r="AF17" s="105"/>
      <c r="AG17" s="106"/>
      <c r="AH17" s="105"/>
      <c r="AI17" s="106"/>
      <c r="AJ17" s="93"/>
      <c r="AK17" s="117"/>
      <c r="AL17" s="105"/>
      <c r="AM17" s="106"/>
      <c r="AN17" s="225" t="s">
        <v>67</v>
      </c>
      <c r="AO17" s="238">
        <v>135</v>
      </c>
      <c r="AP17" s="93" t="s">
        <v>66</v>
      </c>
      <c r="AQ17" s="117">
        <v>110</v>
      </c>
      <c r="AR17" s="105"/>
      <c r="AS17" s="242"/>
    </row>
    <row r="18" spans="1:45" ht="21" customHeight="1">
      <c r="A18" s="43">
        <v>12</v>
      </c>
      <c r="B18" s="69" t="s">
        <v>85</v>
      </c>
      <c r="C18" s="196">
        <v>2014</v>
      </c>
      <c r="D18" s="44" t="s">
        <v>7</v>
      </c>
      <c r="E18" s="36">
        <f t="shared" si="0"/>
        <v>840.27</v>
      </c>
      <c r="F18" s="111"/>
      <c r="G18" s="112"/>
      <c r="H18" s="161" t="s">
        <v>11</v>
      </c>
      <c r="I18" s="162">
        <v>70</v>
      </c>
      <c r="J18" s="161"/>
      <c r="K18" s="162"/>
      <c r="L18" s="161"/>
      <c r="M18" s="162"/>
      <c r="N18" s="158" t="s">
        <v>67</v>
      </c>
      <c r="O18" s="159">
        <v>0.13500000000000001</v>
      </c>
      <c r="P18" s="161"/>
      <c r="Q18" s="162"/>
      <c r="R18" s="105" t="s">
        <v>36</v>
      </c>
      <c r="S18" s="106">
        <v>4.4999999999999998E-2</v>
      </c>
      <c r="T18" s="105">
        <v>1</v>
      </c>
      <c r="U18" s="106">
        <v>110</v>
      </c>
      <c r="V18" s="93" t="s">
        <v>67</v>
      </c>
      <c r="W18" s="117">
        <v>0.09</v>
      </c>
      <c r="X18" s="111" t="s">
        <v>66</v>
      </c>
      <c r="Y18" s="112">
        <v>250</v>
      </c>
      <c r="Z18" s="93" t="s">
        <v>66</v>
      </c>
      <c r="AA18" s="117">
        <v>110</v>
      </c>
      <c r="AB18" s="105" t="s">
        <v>66</v>
      </c>
      <c r="AC18" s="106">
        <v>55</v>
      </c>
      <c r="AD18" s="105"/>
      <c r="AE18" s="106"/>
      <c r="AF18" s="105"/>
      <c r="AG18" s="106"/>
      <c r="AH18" s="105"/>
      <c r="AI18" s="106"/>
      <c r="AJ18" s="93"/>
      <c r="AK18" s="117"/>
      <c r="AL18" s="105"/>
      <c r="AM18" s="106"/>
      <c r="AN18" s="225" t="s">
        <v>67</v>
      </c>
      <c r="AO18" s="238">
        <v>135</v>
      </c>
      <c r="AP18" s="93" t="s">
        <v>66</v>
      </c>
      <c r="AQ18" s="117">
        <v>110</v>
      </c>
      <c r="AR18" s="105"/>
      <c r="AS18" s="242"/>
    </row>
    <row r="19" spans="1:45" ht="21" customHeight="1">
      <c r="A19" s="43">
        <v>13</v>
      </c>
      <c r="B19" s="76" t="s">
        <v>73</v>
      </c>
      <c r="C19" s="200">
        <v>2013</v>
      </c>
      <c r="D19" s="45" t="s">
        <v>5</v>
      </c>
      <c r="E19" s="36">
        <f t="shared" si="0"/>
        <v>750</v>
      </c>
      <c r="F19" s="122" t="s">
        <v>67</v>
      </c>
      <c r="G19" s="123">
        <v>205</v>
      </c>
      <c r="H19" s="161"/>
      <c r="I19" s="162"/>
      <c r="J19" s="161"/>
      <c r="K19" s="162"/>
      <c r="L19" s="161"/>
      <c r="M19" s="162"/>
      <c r="N19" s="158"/>
      <c r="O19" s="159"/>
      <c r="P19" s="161"/>
      <c r="Q19" s="162"/>
      <c r="R19" s="105"/>
      <c r="S19" s="106"/>
      <c r="T19" s="105"/>
      <c r="U19" s="106"/>
      <c r="V19" s="93"/>
      <c r="W19" s="117"/>
      <c r="X19" s="111" t="s">
        <v>67</v>
      </c>
      <c r="Y19" s="112">
        <v>205</v>
      </c>
      <c r="Z19" s="93" t="s">
        <v>67</v>
      </c>
      <c r="AA19" s="117">
        <v>90</v>
      </c>
      <c r="AB19" s="105"/>
      <c r="AC19" s="106"/>
      <c r="AD19" s="105"/>
      <c r="AE19" s="106"/>
      <c r="AF19" s="105">
        <v>1</v>
      </c>
      <c r="AG19" s="106">
        <v>110</v>
      </c>
      <c r="AH19" s="105"/>
      <c r="AI19" s="106"/>
      <c r="AJ19" s="93"/>
      <c r="AK19" s="117"/>
      <c r="AL19" s="105"/>
      <c r="AM19" s="106"/>
      <c r="AN19" s="225"/>
      <c r="AO19" s="238"/>
      <c r="AP19" s="93" t="s">
        <v>11</v>
      </c>
      <c r="AQ19" s="117">
        <v>140</v>
      </c>
      <c r="AR19" s="105"/>
      <c r="AS19" s="242"/>
    </row>
    <row r="20" spans="1:45" ht="21" customHeight="1">
      <c r="A20" s="43">
        <v>14</v>
      </c>
      <c r="B20" s="69" t="s">
        <v>266</v>
      </c>
      <c r="C20" s="196">
        <v>2013</v>
      </c>
      <c r="D20" s="44" t="s">
        <v>4</v>
      </c>
      <c r="E20" s="36">
        <f t="shared" si="0"/>
        <v>750.26499999999999</v>
      </c>
      <c r="F20" s="122" t="s">
        <v>63</v>
      </c>
      <c r="G20" s="123">
        <v>160</v>
      </c>
      <c r="H20" s="161"/>
      <c r="I20" s="162"/>
      <c r="J20" s="161" t="s">
        <v>66</v>
      </c>
      <c r="K20" s="162">
        <v>55</v>
      </c>
      <c r="L20" s="161"/>
      <c r="M20" s="162"/>
      <c r="N20" s="158" t="s">
        <v>63</v>
      </c>
      <c r="O20" s="159">
        <v>0.105</v>
      </c>
      <c r="P20" s="161" t="s">
        <v>67</v>
      </c>
      <c r="Q20" s="162">
        <v>45</v>
      </c>
      <c r="R20" s="105"/>
      <c r="S20" s="106"/>
      <c r="T20" s="105"/>
      <c r="U20" s="106"/>
      <c r="V20" s="93" t="s">
        <v>64</v>
      </c>
      <c r="W20" s="117">
        <v>7.0000000000000007E-2</v>
      </c>
      <c r="X20" s="111" t="s">
        <v>239</v>
      </c>
      <c r="Y20" s="112">
        <v>115</v>
      </c>
      <c r="Z20" s="93" t="s">
        <v>67</v>
      </c>
      <c r="AA20" s="117">
        <v>0.09</v>
      </c>
      <c r="AB20" s="105"/>
      <c r="AC20" s="106"/>
      <c r="AD20" s="105" t="s">
        <v>11</v>
      </c>
      <c r="AE20" s="106">
        <v>70</v>
      </c>
      <c r="AF20" s="105"/>
      <c r="AG20" s="106"/>
      <c r="AH20" s="105"/>
      <c r="AI20" s="106"/>
      <c r="AJ20" s="93" t="s">
        <v>66</v>
      </c>
      <c r="AK20" s="117">
        <v>110</v>
      </c>
      <c r="AL20" s="105"/>
      <c r="AM20" s="106"/>
      <c r="AN20" s="225" t="s">
        <v>63</v>
      </c>
      <c r="AO20" s="238">
        <v>105</v>
      </c>
      <c r="AP20" s="93" t="s">
        <v>67</v>
      </c>
      <c r="AQ20" s="117">
        <v>90</v>
      </c>
      <c r="AR20" s="105"/>
      <c r="AS20" s="242"/>
    </row>
    <row r="21" spans="1:45" ht="21" customHeight="1">
      <c r="A21" s="43">
        <v>15</v>
      </c>
      <c r="B21" s="69" t="s">
        <v>197</v>
      </c>
      <c r="C21" s="196">
        <v>2011</v>
      </c>
      <c r="D21" s="44" t="s">
        <v>4</v>
      </c>
      <c r="E21" s="36">
        <f t="shared" si="0"/>
        <v>747.5</v>
      </c>
      <c r="F21" s="122" t="s">
        <v>63</v>
      </c>
      <c r="G21" s="123">
        <v>160</v>
      </c>
      <c r="H21" s="161"/>
      <c r="I21" s="162"/>
      <c r="J21" s="161" t="s">
        <v>11</v>
      </c>
      <c r="K21" s="162">
        <v>70</v>
      </c>
      <c r="L21" s="161"/>
      <c r="M21" s="162"/>
      <c r="N21" s="158" t="s">
        <v>66</v>
      </c>
      <c r="O21" s="159">
        <v>165</v>
      </c>
      <c r="P21" s="161">
        <v>2</v>
      </c>
      <c r="Q21" s="162">
        <v>90</v>
      </c>
      <c r="R21" s="105"/>
      <c r="S21" s="106"/>
      <c r="T21" s="105"/>
      <c r="U21" s="106"/>
      <c r="V21" s="93" t="s">
        <v>66</v>
      </c>
      <c r="W21" s="117">
        <v>110</v>
      </c>
      <c r="X21" s="111"/>
      <c r="Y21" s="112"/>
      <c r="Z21" s="93"/>
      <c r="AA21" s="117"/>
      <c r="AB21" s="105"/>
      <c r="AC21" s="106"/>
      <c r="AD21" s="105"/>
      <c r="AE21" s="106"/>
      <c r="AF21" s="105"/>
      <c r="AG21" s="106"/>
      <c r="AH21" s="105"/>
      <c r="AI21" s="106"/>
      <c r="AJ21" s="93"/>
      <c r="AK21" s="117"/>
      <c r="AL21" s="105"/>
      <c r="AM21" s="106"/>
      <c r="AN21" s="225"/>
      <c r="AO21" s="238"/>
      <c r="AP21" s="93" t="s">
        <v>17</v>
      </c>
      <c r="AQ21" s="117">
        <v>152.5</v>
      </c>
      <c r="AR21" s="105"/>
      <c r="AS21" s="242"/>
    </row>
    <row r="22" spans="1:45" ht="21" customHeight="1">
      <c r="A22" s="43">
        <v>16</v>
      </c>
      <c r="B22" s="69" t="s">
        <v>154</v>
      </c>
      <c r="C22" s="196">
        <v>2013</v>
      </c>
      <c r="D22" s="44" t="s">
        <v>4</v>
      </c>
      <c r="E22" s="36">
        <f t="shared" si="0"/>
        <v>740.10500000000002</v>
      </c>
      <c r="F22" s="122" t="s">
        <v>63</v>
      </c>
      <c r="G22" s="123">
        <v>160</v>
      </c>
      <c r="H22" s="161"/>
      <c r="I22" s="162"/>
      <c r="J22" s="161" t="s">
        <v>67</v>
      </c>
      <c r="K22" s="162">
        <v>45</v>
      </c>
      <c r="L22" s="161"/>
      <c r="M22" s="162"/>
      <c r="N22" s="158" t="s">
        <v>63</v>
      </c>
      <c r="O22" s="159">
        <v>0.105</v>
      </c>
      <c r="P22" s="161" t="s">
        <v>67</v>
      </c>
      <c r="Q22" s="162">
        <v>45</v>
      </c>
      <c r="R22" s="105"/>
      <c r="S22" s="106"/>
      <c r="T22" s="105"/>
      <c r="U22" s="106"/>
      <c r="V22" s="93"/>
      <c r="W22" s="117"/>
      <c r="X22" s="111" t="s">
        <v>63</v>
      </c>
      <c r="Y22" s="112">
        <v>160</v>
      </c>
      <c r="Z22" s="93" t="s">
        <v>23</v>
      </c>
      <c r="AA22" s="117">
        <v>30</v>
      </c>
      <c r="AB22" s="105"/>
      <c r="AC22" s="106"/>
      <c r="AD22" s="105" t="s">
        <v>67</v>
      </c>
      <c r="AE22" s="106">
        <v>45</v>
      </c>
      <c r="AF22" s="105"/>
      <c r="AG22" s="106"/>
      <c r="AH22" s="105"/>
      <c r="AI22" s="106"/>
      <c r="AJ22" s="93" t="s">
        <v>67</v>
      </c>
      <c r="AK22" s="117">
        <v>90</v>
      </c>
      <c r="AL22" s="105"/>
      <c r="AM22" s="106"/>
      <c r="AN22" s="225" t="s">
        <v>66</v>
      </c>
      <c r="AO22" s="238">
        <v>165</v>
      </c>
      <c r="AP22" s="93"/>
      <c r="AQ22" s="117"/>
      <c r="AR22" s="105"/>
      <c r="AS22" s="242"/>
    </row>
    <row r="23" spans="1:45" ht="21" customHeight="1">
      <c r="A23" s="43">
        <v>17</v>
      </c>
      <c r="B23" s="76" t="s">
        <v>238</v>
      </c>
      <c r="C23" s="200">
        <v>2012</v>
      </c>
      <c r="D23" s="45" t="s">
        <v>9</v>
      </c>
      <c r="E23" s="36">
        <f t="shared" si="0"/>
        <v>735.08500000000004</v>
      </c>
      <c r="F23" s="122" t="s">
        <v>63</v>
      </c>
      <c r="G23" s="123">
        <v>160</v>
      </c>
      <c r="H23" s="161"/>
      <c r="I23" s="162"/>
      <c r="J23" s="161" t="s">
        <v>67</v>
      </c>
      <c r="K23" s="162">
        <v>45</v>
      </c>
      <c r="L23" s="161"/>
      <c r="M23" s="162"/>
      <c r="N23" s="158"/>
      <c r="O23" s="159"/>
      <c r="P23" s="161"/>
      <c r="Q23" s="162"/>
      <c r="R23" s="105"/>
      <c r="S23" s="106"/>
      <c r="T23" s="105"/>
      <c r="U23" s="106"/>
      <c r="V23" s="93" t="s">
        <v>65</v>
      </c>
      <c r="W23" s="117">
        <v>0.05</v>
      </c>
      <c r="X23" s="111" t="s">
        <v>63</v>
      </c>
      <c r="Y23" s="112">
        <v>160</v>
      </c>
      <c r="Z23" s="93" t="s">
        <v>64</v>
      </c>
      <c r="AA23" s="117">
        <v>50</v>
      </c>
      <c r="AB23" s="105" t="s">
        <v>66</v>
      </c>
      <c r="AC23" s="106">
        <v>55</v>
      </c>
      <c r="AD23" s="105" t="s">
        <v>63</v>
      </c>
      <c r="AE23" s="106">
        <v>3.5000000000000003E-2</v>
      </c>
      <c r="AF23" s="105"/>
      <c r="AG23" s="106"/>
      <c r="AH23" s="105" t="s">
        <v>11</v>
      </c>
      <c r="AI23" s="106">
        <v>70</v>
      </c>
      <c r="AJ23" s="93" t="s">
        <v>67</v>
      </c>
      <c r="AK23" s="117">
        <v>90</v>
      </c>
      <c r="AL23" s="105"/>
      <c r="AM23" s="106"/>
      <c r="AN23" s="225" t="s">
        <v>63</v>
      </c>
      <c r="AO23" s="238">
        <v>105</v>
      </c>
      <c r="AP23" s="93"/>
      <c r="AQ23" s="117"/>
      <c r="AR23" s="105"/>
      <c r="AS23" s="242"/>
    </row>
    <row r="24" spans="1:45" ht="21" customHeight="1">
      <c r="A24" s="43">
        <v>18</v>
      </c>
      <c r="B24" s="69" t="s">
        <v>187</v>
      </c>
      <c r="C24" s="196">
        <v>2012</v>
      </c>
      <c r="D24" s="44" t="s">
        <v>4</v>
      </c>
      <c r="E24" s="36">
        <f t="shared" si="0"/>
        <v>695.10500000000002</v>
      </c>
      <c r="F24" s="111"/>
      <c r="G24" s="112"/>
      <c r="H24" s="161"/>
      <c r="I24" s="162"/>
      <c r="J24" s="161" t="s">
        <v>11</v>
      </c>
      <c r="K24" s="162">
        <v>70</v>
      </c>
      <c r="L24" s="161"/>
      <c r="M24" s="162"/>
      <c r="N24" s="158" t="s">
        <v>63</v>
      </c>
      <c r="O24" s="159">
        <v>0.105</v>
      </c>
      <c r="P24" s="161" t="s">
        <v>67</v>
      </c>
      <c r="Q24" s="162">
        <v>45</v>
      </c>
      <c r="R24" s="105"/>
      <c r="S24" s="106"/>
      <c r="T24" s="105"/>
      <c r="U24" s="106"/>
      <c r="V24" s="93"/>
      <c r="W24" s="117"/>
      <c r="X24" s="111" t="s">
        <v>63</v>
      </c>
      <c r="Y24" s="112">
        <v>160</v>
      </c>
      <c r="Z24" s="93" t="s">
        <v>67</v>
      </c>
      <c r="AA24" s="117">
        <v>90</v>
      </c>
      <c r="AB24" s="105"/>
      <c r="AC24" s="106"/>
      <c r="AD24" s="105" t="s">
        <v>66</v>
      </c>
      <c r="AE24" s="106">
        <v>55</v>
      </c>
      <c r="AF24" s="105"/>
      <c r="AG24" s="106"/>
      <c r="AH24" s="105"/>
      <c r="AI24" s="106"/>
      <c r="AJ24" s="93" t="s">
        <v>66</v>
      </c>
      <c r="AK24" s="117">
        <v>110</v>
      </c>
      <c r="AL24" s="105"/>
      <c r="AM24" s="106"/>
      <c r="AN24" s="226" t="s">
        <v>66</v>
      </c>
      <c r="AO24" s="239">
        <v>165</v>
      </c>
      <c r="AP24" s="93"/>
      <c r="AQ24" s="117"/>
      <c r="AR24" s="105"/>
      <c r="AS24" s="242"/>
    </row>
    <row r="25" spans="1:45" ht="21" customHeight="1">
      <c r="A25" s="43">
        <v>19</v>
      </c>
      <c r="B25" s="69" t="s">
        <v>212</v>
      </c>
      <c r="C25" s="196">
        <v>2013</v>
      </c>
      <c r="D25" s="44" t="s">
        <v>4</v>
      </c>
      <c r="E25" s="36">
        <f t="shared" si="0"/>
        <v>630.04</v>
      </c>
      <c r="F25" s="122" t="s">
        <v>63</v>
      </c>
      <c r="G25" s="123">
        <v>160</v>
      </c>
      <c r="H25" s="161"/>
      <c r="I25" s="162"/>
      <c r="J25" s="161" t="s">
        <v>67</v>
      </c>
      <c r="K25" s="162">
        <v>45</v>
      </c>
      <c r="L25" s="161"/>
      <c r="M25" s="162"/>
      <c r="N25" s="158"/>
      <c r="O25" s="159"/>
      <c r="P25" s="161"/>
      <c r="Q25" s="162"/>
      <c r="R25" s="105"/>
      <c r="S25" s="106"/>
      <c r="T25" s="105"/>
      <c r="U25" s="106"/>
      <c r="V25" s="93" t="s">
        <v>23</v>
      </c>
      <c r="W25" s="117">
        <v>0.04</v>
      </c>
      <c r="X25" s="111" t="s">
        <v>239</v>
      </c>
      <c r="Y25" s="112">
        <v>115</v>
      </c>
      <c r="Z25" s="93" t="s">
        <v>67</v>
      </c>
      <c r="AA25" s="117">
        <v>90</v>
      </c>
      <c r="AB25" s="105"/>
      <c r="AC25" s="106"/>
      <c r="AD25" s="105" t="s">
        <v>67</v>
      </c>
      <c r="AE25" s="106">
        <v>45</v>
      </c>
      <c r="AF25" s="105"/>
      <c r="AG25" s="106"/>
      <c r="AH25" s="105"/>
      <c r="AI25" s="106"/>
      <c r="AJ25" s="93" t="s">
        <v>64</v>
      </c>
      <c r="AK25" s="117">
        <v>70</v>
      </c>
      <c r="AL25" s="105"/>
      <c r="AM25" s="106"/>
      <c r="AN25" s="225" t="s">
        <v>63</v>
      </c>
      <c r="AO25" s="238">
        <v>105</v>
      </c>
      <c r="AP25" s="93"/>
      <c r="AQ25" s="117"/>
      <c r="AR25" s="105"/>
      <c r="AS25" s="242"/>
    </row>
    <row r="26" spans="1:45" ht="21" customHeight="1">
      <c r="A26" s="43">
        <v>20</v>
      </c>
      <c r="B26" s="69" t="s">
        <v>99</v>
      </c>
      <c r="C26" s="196">
        <v>2014</v>
      </c>
      <c r="D26" s="44" t="s">
        <v>7</v>
      </c>
      <c r="E26" s="36">
        <f t="shared" si="0"/>
        <v>615.13499999999999</v>
      </c>
      <c r="F26" s="111"/>
      <c r="G26" s="112"/>
      <c r="H26" s="161"/>
      <c r="I26" s="162"/>
      <c r="J26" s="161"/>
      <c r="K26" s="162"/>
      <c r="L26" s="161"/>
      <c r="M26" s="162"/>
      <c r="N26" s="158" t="s">
        <v>67</v>
      </c>
      <c r="O26" s="159">
        <v>0.13500000000000001</v>
      </c>
      <c r="P26" s="161"/>
      <c r="Q26" s="162"/>
      <c r="R26" s="105" t="s">
        <v>11</v>
      </c>
      <c r="S26" s="106">
        <v>70</v>
      </c>
      <c r="T26" s="105"/>
      <c r="U26" s="106"/>
      <c r="V26" s="93"/>
      <c r="W26" s="117"/>
      <c r="X26" s="111" t="s">
        <v>63</v>
      </c>
      <c r="Y26" s="112">
        <v>160</v>
      </c>
      <c r="Z26" s="93"/>
      <c r="AA26" s="117"/>
      <c r="AB26" s="105" t="s">
        <v>11</v>
      </c>
      <c r="AC26" s="106">
        <v>70</v>
      </c>
      <c r="AD26" s="105"/>
      <c r="AE26" s="106"/>
      <c r="AF26" s="105"/>
      <c r="AG26" s="106"/>
      <c r="AH26" s="105"/>
      <c r="AI26" s="106"/>
      <c r="AJ26" s="93"/>
      <c r="AK26" s="117"/>
      <c r="AL26" s="105"/>
      <c r="AM26" s="106"/>
      <c r="AN26" s="225" t="s">
        <v>67</v>
      </c>
      <c r="AO26" s="238">
        <v>135</v>
      </c>
      <c r="AP26" s="93">
        <v>2</v>
      </c>
      <c r="AQ26" s="117">
        <v>180</v>
      </c>
      <c r="AR26" s="105"/>
      <c r="AS26" s="242"/>
    </row>
    <row r="27" spans="1:45" ht="21" customHeight="1">
      <c r="A27" s="43">
        <v>21</v>
      </c>
      <c r="B27" s="76" t="s">
        <v>302</v>
      </c>
      <c r="C27" s="200">
        <v>2012</v>
      </c>
      <c r="D27" s="45" t="s">
        <v>74</v>
      </c>
      <c r="E27" s="36">
        <f t="shared" si="0"/>
        <v>615</v>
      </c>
      <c r="F27" s="122" t="s">
        <v>63</v>
      </c>
      <c r="G27" s="123">
        <v>160</v>
      </c>
      <c r="H27" s="161"/>
      <c r="I27" s="162"/>
      <c r="J27" s="161"/>
      <c r="K27" s="162"/>
      <c r="L27" s="161"/>
      <c r="M27" s="162"/>
      <c r="N27" s="158" t="s">
        <v>67</v>
      </c>
      <c r="O27" s="159">
        <v>135</v>
      </c>
      <c r="P27" s="161"/>
      <c r="Q27" s="162"/>
      <c r="R27" s="105"/>
      <c r="S27" s="106"/>
      <c r="T27" s="105"/>
      <c r="U27" s="106"/>
      <c r="V27" s="93"/>
      <c r="W27" s="117"/>
      <c r="X27" s="111" t="s">
        <v>63</v>
      </c>
      <c r="Y27" s="112">
        <v>160</v>
      </c>
      <c r="Z27" s="93" t="s">
        <v>67</v>
      </c>
      <c r="AA27" s="117">
        <v>90</v>
      </c>
      <c r="AB27" s="105"/>
      <c r="AC27" s="106"/>
      <c r="AD27" s="105"/>
      <c r="AE27" s="106"/>
      <c r="AF27" s="105" t="s">
        <v>11</v>
      </c>
      <c r="AG27" s="106">
        <v>70</v>
      </c>
      <c r="AH27" s="105"/>
      <c r="AI27" s="106"/>
      <c r="AJ27" s="93"/>
      <c r="AK27" s="117"/>
      <c r="AL27" s="105"/>
      <c r="AM27" s="106"/>
      <c r="AN27" s="225"/>
      <c r="AO27" s="238"/>
      <c r="AP27" s="93"/>
      <c r="AQ27" s="117"/>
      <c r="AR27" s="105"/>
      <c r="AS27" s="242"/>
    </row>
    <row r="28" spans="1:45" ht="21" customHeight="1">
      <c r="A28" s="43">
        <v>22</v>
      </c>
      <c r="B28" s="69" t="s">
        <v>221</v>
      </c>
      <c r="C28" s="196">
        <v>2013</v>
      </c>
      <c r="D28" s="44" t="s">
        <v>9</v>
      </c>
      <c r="E28" s="36">
        <f t="shared" si="0"/>
        <v>610.10500000000002</v>
      </c>
      <c r="F28" s="111"/>
      <c r="G28" s="112"/>
      <c r="H28" s="161"/>
      <c r="I28" s="162"/>
      <c r="J28" s="161" t="s">
        <v>67</v>
      </c>
      <c r="K28" s="162">
        <v>45</v>
      </c>
      <c r="L28" s="161"/>
      <c r="M28" s="162"/>
      <c r="N28" s="158" t="s">
        <v>63</v>
      </c>
      <c r="O28" s="159">
        <v>0.105</v>
      </c>
      <c r="P28" s="161" t="s">
        <v>67</v>
      </c>
      <c r="Q28" s="162">
        <v>45</v>
      </c>
      <c r="R28" s="105"/>
      <c r="S28" s="106"/>
      <c r="T28" s="105"/>
      <c r="U28" s="106"/>
      <c r="V28" s="93" t="s">
        <v>67</v>
      </c>
      <c r="W28" s="117">
        <v>90</v>
      </c>
      <c r="X28" s="111" t="s">
        <v>63</v>
      </c>
      <c r="Y28" s="112">
        <v>160</v>
      </c>
      <c r="Z28" s="93" t="s">
        <v>67</v>
      </c>
      <c r="AA28" s="117">
        <v>90</v>
      </c>
      <c r="AB28" s="105"/>
      <c r="AC28" s="106"/>
      <c r="AD28" s="105" t="s">
        <v>67</v>
      </c>
      <c r="AE28" s="106">
        <v>45</v>
      </c>
      <c r="AF28" s="105"/>
      <c r="AG28" s="106"/>
      <c r="AH28" s="105"/>
      <c r="AI28" s="106"/>
      <c r="AJ28" s="93"/>
      <c r="AK28" s="117"/>
      <c r="AL28" s="105"/>
      <c r="AM28" s="106"/>
      <c r="AN28" s="225" t="s">
        <v>67</v>
      </c>
      <c r="AO28" s="238">
        <v>135</v>
      </c>
      <c r="AP28" s="93"/>
      <c r="AQ28" s="117"/>
      <c r="AR28" s="105"/>
      <c r="AS28" s="242"/>
    </row>
    <row r="29" spans="1:45" ht="21" customHeight="1">
      <c r="A29" s="43">
        <v>23</v>
      </c>
      <c r="B29" s="76" t="s">
        <v>278</v>
      </c>
      <c r="C29" s="200">
        <v>2012</v>
      </c>
      <c r="D29" s="45" t="s">
        <v>146</v>
      </c>
      <c r="E29" s="36">
        <f t="shared" si="0"/>
        <v>590</v>
      </c>
      <c r="F29" s="122" t="s">
        <v>64</v>
      </c>
      <c r="G29" s="123">
        <v>90</v>
      </c>
      <c r="H29" s="161"/>
      <c r="I29" s="162"/>
      <c r="J29" s="161"/>
      <c r="K29" s="162"/>
      <c r="L29" s="161" t="s">
        <v>66</v>
      </c>
      <c r="M29" s="162">
        <v>55</v>
      </c>
      <c r="N29" s="158"/>
      <c r="O29" s="159"/>
      <c r="P29" s="161"/>
      <c r="Q29" s="162"/>
      <c r="R29" s="105"/>
      <c r="S29" s="106"/>
      <c r="T29" s="105"/>
      <c r="U29" s="106"/>
      <c r="V29" s="93"/>
      <c r="W29" s="117"/>
      <c r="X29" s="111" t="s">
        <v>63</v>
      </c>
      <c r="Y29" s="112">
        <v>160</v>
      </c>
      <c r="Z29" s="93"/>
      <c r="AA29" s="117"/>
      <c r="AB29" s="105"/>
      <c r="AC29" s="106"/>
      <c r="AD29" s="105"/>
      <c r="AE29" s="106"/>
      <c r="AF29" s="105"/>
      <c r="AG29" s="106"/>
      <c r="AH29" s="105"/>
      <c r="AI29" s="106"/>
      <c r="AJ29" s="93" t="s">
        <v>67</v>
      </c>
      <c r="AK29" s="117">
        <v>90</v>
      </c>
      <c r="AL29" s="105"/>
      <c r="AM29" s="106"/>
      <c r="AN29" s="225" t="s">
        <v>63</v>
      </c>
      <c r="AO29" s="238">
        <v>105</v>
      </c>
      <c r="AP29" s="93" t="s">
        <v>67</v>
      </c>
      <c r="AQ29" s="117">
        <v>90</v>
      </c>
      <c r="AR29" s="105"/>
      <c r="AS29" s="242"/>
    </row>
    <row r="30" spans="1:45" ht="21" customHeight="1">
      <c r="A30" s="43">
        <v>24</v>
      </c>
      <c r="B30" s="76" t="s">
        <v>271</v>
      </c>
      <c r="C30" s="200">
        <v>2012</v>
      </c>
      <c r="D30" s="45" t="s">
        <v>9</v>
      </c>
      <c r="E30" s="36">
        <f t="shared" si="0"/>
        <v>585.10500000000002</v>
      </c>
      <c r="F30" s="122" t="s">
        <v>239</v>
      </c>
      <c r="G30" s="123">
        <v>115</v>
      </c>
      <c r="H30" s="161"/>
      <c r="I30" s="162"/>
      <c r="J30" s="161" t="s">
        <v>67</v>
      </c>
      <c r="K30" s="162">
        <v>4.4999999999999998E-2</v>
      </c>
      <c r="L30" s="161"/>
      <c r="M30" s="162"/>
      <c r="N30" s="158" t="s">
        <v>65</v>
      </c>
      <c r="O30" s="159">
        <v>0.06</v>
      </c>
      <c r="P30" s="161" t="s">
        <v>66</v>
      </c>
      <c r="Q30" s="162">
        <v>55</v>
      </c>
      <c r="R30" s="105"/>
      <c r="S30" s="106"/>
      <c r="T30" s="105"/>
      <c r="U30" s="106"/>
      <c r="V30" s="93"/>
      <c r="W30" s="117"/>
      <c r="X30" s="111" t="s">
        <v>239</v>
      </c>
      <c r="Y30" s="112">
        <v>115</v>
      </c>
      <c r="Z30" s="93" t="s">
        <v>63</v>
      </c>
      <c r="AA30" s="117">
        <v>70</v>
      </c>
      <c r="AB30" s="105"/>
      <c r="AC30" s="106"/>
      <c r="AD30" s="105" t="s">
        <v>66</v>
      </c>
      <c r="AE30" s="106">
        <v>55</v>
      </c>
      <c r="AF30" s="105"/>
      <c r="AG30" s="106"/>
      <c r="AH30" s="105" t="s">
        <v>11</v>
      </c>
      <c r="AI30" s="106">
        <v>70</v>
      </c>
      <c r="AJ30" s="93"/>
      <c r="AK30" s="117"/>
      <c r="AL30" s="105"/>
      <c r="AM30" s="106"/>
      <c r="AN30" s="225" t="s">
        <v>63</v>
      </c>
      <c r="AO30" s="238">
        <v>105</v>
      </c>
      <c r="AP30" s="93"/>
      <c r="AQ30" s="117"/>
      <c r="AR30" s="105"/>
      <c r="AS30" s="242"/>
    </row>
    <row r="31" spans="1:45" ht="21" customHeight="1">
      <c r="A31" s="43">
        <v>25</v>
      </c>
      <c r="B31" s="76" t="s">
        <v>173</v>
      </c>
      <c r="C31" s="200">
        <v>2012</v>
      </c>
      <c r="D31" s="45" t="s">
        <v>7</v>
      </c>
      <c r="E31" s="36">
        <f t="shared" si="0"/>
        <v>580.04499999999996</v>
      </c>
      <c r="F31" s="122" t="s">
        <v>63</v>
      </c>
      <c r="G31" s="123">
        <v>160</v>
      </c>
      <c r="H31" s="161" t="s">
        <v>66</v>
      </c>
      <c r="I31" s="162">
        <v>55</v>
      </c>
      <c r="J31" s="161"/>
      <c r="K31" s="162"/>
      <c r="L31" s="161"/>
      <c r="M31" s="162"/>
      <c r="N31" s="158" t="s">
        <v>23</v>
      </c>
      <c r="O31" s="159">
        <v>4.4999999999999998E-2</v>
      </c>
      <c r="P31" s="161"/>
      <c r="Q31" s="162"/>
      <c r="R31" s="105" t="s">
        <v>66</v>
      </c>
      <c r="S31" s="106">
        <v>55</v>
      </c>
      <c r="T31" s="105"/>
      <c r="U31" s="106"/>
      <c r="V31" s="93" t="s">
        <v>67</v>
      </c>
      <c r="W31" s="117">
        <v>90</v>
      </c>
      <c r="X31" s="111" t="s">
        <v>239</v>
      </c>
      <c r="Y31" s="112">
        <v>115</v>
      </c>
      <c r="Z31" s="93"/>
      <c r="AA31" s="117"/>
      <c r="AB31" s="105"/>
      <c r="AC31" s="106"/>
      <c r="AD31" s="105"/>
      <c r="AE31" s="106"/>
      <c r="AF31" s="105"/>
      <c r="AG31" s="106"/>
      <c r="AH31" s="105"/>
      <c r="AI31" s="106"/>
      <c r="AJ31" s="93"/>
      <c r="AK31" s="117"/>
      <c r="AL31" s="105"/>
      <c r="AM31" s="106"/>
      <c r="AN31" s="225" t="s">
        <v>63</v>
      </c>
      <c r="AO31" s="238">
        <v>105</v>
      </c>
      <c r="AP31" s="93"/>
      <c r="AQ31" s="117"/>
      <c r="AR31" s="105"/>
      <c r="AS31" s="242"/>
    </row>
    <row r="32" spans="1:45" ht="21" customHeight="1">
      <c r="A32" s="43">
        <v>26</v>
      </c>
      <c r="B32" s="76" t="s">
        <v>219</v>
      </c>
      <c r="C32" s="200">
        <v>2011</v>
      </c>
      <c r="D32" s="45" t="s">
        <v>9</v>
      </c>
      <c r="E32" s="36">
        <f t="shared" si="0"/>
        <v>540.08500000000004</v>
      </c>
      <c r="F32" s="111"/>
      <c r="G32" s="112"/>
      <c r="H32" s="161"/>
      <c r="I32" s="162"/>
      <c r="J32" s="161" t="s">
        <v>67</v>
      </c>
      <c r="K32" s="162">
        <v>4.4999999999999998E-2</v>
      </c>
      <c r="L32" s="161"/>
      <c r="M32" s="162"/>
      <c r="N32" s="158"/>
      <c r="O32" s="159"/>
      <c r="P32" s="161" t="s">
        <v>66</v>
      </c>
      <c r="Q32" s="162">
        <v>55</v>
      </c>
      <c r="R32" s="105"/>
      <c r="S32" s="106"/>
      <c r="T32" s="105"/>
      <c r="U32" s="106"/>
      <c r="V32" s="93" t="s">
        <v>23</v>
      </c>
      <c r="W32" s="117">
        <v>0.04</v>
      </c>
      <c r="X32" s="111" t="s">
        <v>239</v>
      </c>
      <c r="Y32" s="112">
        <v>115</v>
      </c>
      <c r="Z32" s="93" t="s">
        <v>63</v>
      </c>
      <c r="AA32" s="117">
        <v>70</v>
      </c>
      <c r="AB32" s="105"/>
      <c r="AC32" s="106"/>
      <c r="AD32" s="105" t="s">
        <v>67</v>
      </c>
      <c r="AE32" s="106">
        <v>45</v>
      </c>
      <c r="AF32" s="105"/>
      <c r="AG32" s="106"/>
      <c r="AH32" s="105" t="s">
        <v>66</v>
      </c>
      <c r="AI32" s="106">
        <v>55</v>
      </c>
      <c r="AJ32" s="93" t="s">
        <v>11</v>
      </c>
      <c r="AK32" s="117">
        <v>140</v>
      </c>
      <c r="AL32" s="105"/>
      <c r="AM32" s="106"/>
      <c r="AN32" s="226" t="s">
        <v>65</v>
      </c>
      <c r="AO32" s="239">
        <v>60</v>
      </c>
      <c r="AP32" s="93"/>
      <c r="AQ32" s="117"/>
      <c r="AR32" s="105"/>
      <c r="AS32" s="242"/>
    </row>
    <row r="33" spans="1:45" ht="21" customHeight="1">
      <c r="A33" s="43">
        <v>27</v>
      </c>
      <c r="B33" s="76" t="s">
        <v>330</v>
      </c>
      <c r="C33" s="200">
        <v>2012</v>
      </c>
      <c r="D33" s="45" t="s">
        <v>4</v>
      </c>
      <c r="E33" s="36">
        <f t="shared" si="0"/>
        <v>475</v>
      </c>
      <c r="F33" s="111"/>
      <c r="G33" s="112"/>
      <c r="H33" s="161"/>
      <c r="I33" s="162"/>
      <c r="J33" s="161" t="s">
        <v>66</v>
      </c>
      <c r="K33" s="162">
        <v>55</v>
      </c>
      <c r="L33" s="161"/>
      <c r="M33" s="162"/>
      <c r="N33" s="158"/>
      <c r="O33" s="159"/>
      <c r="P33" s="161" t="s">
        <v>66</v>
      </c>
      <c r="Q33" s="162">
        <v>55</v>
      </c>
      <c r="R33" s="105"/>
      <c r="S33" s="106"/>
      <c r="T33" s="105"/>
      <c r="U33" s="106"/>
      <c r="V33" s="93"/>
      <c r="W33" s="117"/>
      <c r="X33" s="111" t="s">
        <v>63</v>
      </c>
      <c r="Y33" s="112">
        <v>160</v>
      </c>
      <c r="Z33" s="93"/>
      <c r="AA33" s="117"/>
      <c r="AB33" s="105"/>
      <c r="AC33" s="106"/>
      <c r="AD33" s="105" t="s">
        <v>11</v>
      </c>
      <c r="AE33" s="106">
        <v>70</v>
      </c>
      <c r="AF33" s="105"/>
      <c r="AG33" s="106"/>
      <c r="AH33" s="105"/>
      <c r="AI33" s="106"/>
      <c r="AJ33" s="93"/>
      <c r="AK33" s="117"/>
      <c r="AL33" s="105"/>
      <c r="AM33" s="106"/>
      <c r="AN33" s="225" t="s">
        <v>67</v>
      </c>
      <c r="AO33" s="238">
        <v>135</v>
      </c>
      <c r="AP33" s="93"/>
      <c r="AQ33" s="117"/>
      <c r="AR33" s="105"/>
      <c r="AS33" s="242"/>
    </row>
    <row r="34" spans="1:45" ht="21" customHeight="1">
      <c r="A34" s="43">
        <v>28</v>
      </c>
      <c r="B34" s="76" t="s">
        <v>478</v>
      </c>
      <c r="C34" s="200">
        <v>2011</v>
      </c>
      <c r="D34" s="45" t="s">
        <v>7</v>
      </c>
      <c r="E34" s="36">
        <f t="shared" si="0"/>
        <v>435</v>
      </c>
      <c r="F34" s="111"/>
      <c r="G34" s="112"/>
      <c r="H34" s="161"/>
      <c r="I34" s="162"/>
      <c r="J34" s="161"/>
      <c r="K34" s="162"/>
      <c r="L34" s="161"/>
      <c r="M34" s="162"/>
      <c r="N34" s="158" t="s">
        <v>67</v>
      </c>
      <c r="O34" s="159">
        <v>135</v>
      </c>
      <c r="P34" s="161"/>
      <c r="Q34" s="162"/>
      <c r="R34" s="105" t="s">
        <v>36</v>
      </c>
      <c r="S34" s="106">
        <v>45</v>
      </c>
      <c r="T34" s="105"/>
      <c r="U34" s="106"/>
      <c r="V34" s="93" t="s">
        <v>11</v>
      </c>
      <c r="W34" s="117">
        <v>140</v>
      </c>
      <c r="X34" s="111" t="s">
        <v>239</v>
      </c>
      <c r="Y34" s="112">
        <v>115</v>
      </c>
      <c r="Z34" s="93"/>
      <c r="AA34" s="117"/>
      <c r="AB34" s="105"/>
      <c r="AC34" s="106"/>
      <c r="AD34" s="105"/>
      <c r="AE34" s="106"/>
      <c r="AF34" s="105"/>
      <c r="AG34" s="106"/>
      <c r="AH34" s="105"/>
      <c r="AI34" s="106"/>
      <c r="AJ34" s="93"/>
      <c r="AK34" s="117"/>
      <c r="AL34" s="105"/>
      <c r="AM34" s="106"/>
      <c r="AN34" s="226"/>
      <c r="AO34" s="239"/>
      <c r="AP34" s="93"/>
      <c r="AQ34" s="117"/>
      <c r="AR34" s="105"/>
      <c r="AS34" s="242"/>
    </row>
    <row r="35" spans="1:45" ht="21" customHeight="1">
      <c r="A35" s="43">
        <v>29</v>
      </c>
      <c r="B35" s="76" t="s">
        <v>341</v>
      </c>
      <c r="C35" s="200">
        <v>2012</v>
      </c>
      <c r="D35" s="45" t="s">
        <v>74</v>
      </c>
      <c r="E35" s="36">
        <f t="shared" si="0"/>
        <v>420</v>
      </c>
      <c r="F35" s="122" t="s">
        <v>63</v>
      </c>
      <c r="G35" s="123">
        <v>160</v>
      </c>
      <c r="H35" s="161"/>
      <c r="I35" s="162"/>
      <c r="J35" s="161"/>
      <c r="K35" s="162"/>
      <c r="L35" s="161"/>
      <c r="M35" s="162"/>
      <c r="N35" s="158" t="s">
        <v>64</v>
      </c>
      <c r="O35" s="159">
        <v>75</v>
      </c>
      <c r="P35" s="161"/>
      <c r="Q35" s="162"/>
      <c r="R35" s="105"/>
      <c r="S35" s="106"/>
      <c r="T35" s="105"/>
      <c r="U35" s="106"/>
      <c r="V35" s="93"/>
      <c r="W35" s="117"/>
      <c r="X35" s="111" t="s">
        <v>239</v>
      </c>
      <c r="Y35" s="112">
        <v>115</v>
      </c>
      <c r="Z35" s="93"/>
      <c r="AA35" s="117"/>
      <c r="AB35" s="105"/>
      <c r="AC35" s="106"/>
      <c r="AD35" s="105"/>
      <c r="AE35" s="106"/>
      <c r="AF35" s="105"/>
      <c r="AG35" s="106"/>
      <c r="AH35" s="105"/>
      <c r="AI35" s="106"/>
      <c r="AJ35" s="93"/>
      <c r="AK35" s="117"/>
      <c r="AL35" s="105"/>
      <c r="AM35" s="106"/>
      <c r="AN35" s="225"/>
      <c r="AO35" s="238"/>
      <c r="AP35" s="93" t="s">
        <v>64</v>
      </c>
      <c r="AQ35" s="117">
        <v>70</v>
      </c>
      <c r="AR35" s="105"/>
      <c r="AS35" s="242"/>
    </row>
    <row r="36" spans="1:45" ht="21" customHeight="1">
      <c r="A36" s="43">
        <v>30</v>
      </c>
      <c r="B36" s="69" t="s">
        <v>108</v>
      </c>
      <c r="C36" s="196">
        <v>2015</v>
      </c>
      <c r="D36" s="44" t="s">
        <v>7</v>
      </c>
      <c r="E36" s="36">
        <f t="shared" si="0"/>
        <v>390.10500000000002</v>
      </c>
      <c r="F36" s="111"/>
      <c r="G36" s="112"/>
      <c r="H36" s="161" t="s">
        <v>66</v>
      </c>
      <c r="I36" s="162">
        <v>55</v>
      </c>
      <c r="J36" s="161"/>
      <c r="K36" s="162"/>
      <c r="L36" s="161"/>
      <c r="M36" s="162"/>
      <c r="N36" s="158" t="s">
        <v>63</v>
      </c>
      <c r="O36" s="159">
        <v>0.105</v>
      </c>
      <c r="P36" s="161"/>
      <c r="Q36" s="162"/>
      <c r="R36" s="105"/>
      <c r="S36" s="106"/>
      <c r="T36" s="105"/>
      <c r="U36" s="106"/>
      <c r="V36" s="93"/>
      <c r="W36" s="117"/>
      <c r="X36" s="111"/>
      <c r="Y36" s="112"/>
      <c r="Z36" s="93"/>
      <c r="AA36" s="117"/>
      <c r="AB36" s="105">
        <v>2</v>
      </c>
      <c r="AC36" s="106">
        <v>90</v>
      </c>
      <c r="AD36" s="105"/>
      <c r="AE36" s="106"/>
      <c r="AF36" s="105"/>
      <c r="AG36" s="106"/>
      <c r="AH36" s="105"/>
      <c r="AI36" s="106"/>
      <c r="AJ36" s="93"/>
      <c r="AK36" s="117"/>
      <c r="AL36" s="105"/>
      <c r="AM36" s="106"/>
      <c r="AN36" s="225" t="s">
        <v>67</v>
      </c>
      <c r="AO36" s="238">
        <v>135</v>
      </c>
      <c r="AP36" s="93" t="s">
        <v>66</v>
      </c>
      <c r="AQ36" s="117">
        <v>110</v>
      </c>
      <c r="AR36" s="105"/>
      <c r="AS36" s="242"/>
    </row>
    <row r="37" spans="1:45" ht="21" customHeight="1">
      <c r="A37" s="43">
        <v>31</v>
      </c>
      <c r="B37" s="69" t="s">
        <v>474</v>
      </c>
      <c r="C37" s="196">
        <v>2012</v>
      </c>
      <c r="D37" s="44" t="s">
        <v>268</v>
      </c>
      <c r="E37" s="36">
        <f t="shared" si="0"/>
        <v>385</v>
      </c>
      <c r="F37" s="111"/>
      <c r="G37" s="112"/>
      <c r="H37" s="161"/>
      <c r="I37" s="162"/>
      <c r="J37" s="161"/>
      <c r="K37" s="162"/>
      <c r="L37" s="161"/>
      <c r="M37" s="162"/>
      <c r="N37" s="158" t="s">
        <v>67</v>
      </c>
      <c r="O37" s="159">
        <v>135</v>
      </c>
      <c r="P37" s="161"/>
      <c r="Q37" s="162"/>
      <c r="R37" s="105"/>
      <c r="S37" s="106"/>
      <c r="T37" s="105"/>
      <c r="U37" s="106"/>
      <c r="V37" s="93"/>
      <c r="W37" s="117"/>
      <c r="X37" s="111" t="s">
        <v>66</v>
      </c>
      <c r="Y37" s="112">
        <v>250</v>
      </c>
      <c r="Z37" s="93"/>
      <c r="AA37" s="117"/>
      <c r="AB37" s="105"/>
      <c r="AC37" s="106"/>
      <c r="AD37" s="105"/>
      <c r="AE37" s="106"/>
      <c r="AF37" s="105"/>
      <c r="AG37" s="106"/>
      <c r="AH37" s="105"/>
      <c r="AI37" s="106"/>
      <c r="AJ37" s="93"/>
      <c r="AK37" s="117"/>
      <c r="AL37" s="105"/>
      <c r="AM37" s="106"/>
      <c r="AN37" s="226"/>
      <c r="AO37" s="239"/>
      <c r="AP37" s="93"/>
      <c r="AQ37" s="117"/>
      <c r="AR37" s="105"/>
      <c r="AS37" s="242"/>
    </row>
    <row r="38" spans="1:45" ht="21" customHeight="1">
      <c r="A38" s="43">
        <v>32</v>
      </c>
      <c r="B38" s="69" t="s">
        <v>475</v>
      </c>
      <c r="C38" s="196">
        <v>2013</v>
      </c>
      <c r="D38" s="44" t="s">
        <v>268</v>
      </c>
      <c r="E38" s="36">
        <f t="shared" si="0"/>
        <v>370</v>
      </c>
      <c r="F38" s="111"/>
      <c r="G38" s="112"/>
      <c r="H38" s="161"/>
      <c r="I38" s="162"/>
      <c r="J38" s="161"/>
      <c r="K38" s="162"/>
      <c r="L38" s="161"/>
      <c r="M38" s="162"/>
      <c r="N38" s="158" t="s">
        <v>66</v>
      </c>
      <c r="O38" s="159">
        <v>165</v>
      </c>
      <c r="P38" s="161"/>
      <c r="Q38" s="162"/>
      <c r="R38" s="105"/>
      <c r="S38" s="106"/>
      <c r="T38" s="105"/>
      <c r="U38" s="106"/>
      <c r="V38" s="93"/>
      <c r="W38" s="117"/>
      <c r="X38" s="111" t="s">
        <v>67</v>
      </c>
      <c r="Y38" s="112">
        <v>205</v>
      </c>
      <c r="Z38" s="93"/>
      <c r="AA38" s="117"/>
      <c r="AB38" s="105"/>
      <c r="AC38" s="106"/>
      <c r="AD38" s="105"/>
      <c r="AE38" s="106"/>
      <c r="AF38" s="105"/>
      <c r="AG38" s="106"/>
      <c r="AH38" s="105"/>
      <c r="AI38" s="106"/>
      <c r="AJ38" s="93"/>
      <c r="AK38" s="117"/>
      <c r="AL38" s="105"/>
      <c r="AM38" s="106"/>
      <c r="AN38" s="226"/>
      <c r="AO38" s="239"/>
      <c r="AP38" s="93"/>
      <c r="AQ38" s="117"/>
      <c r="AR38" s="105"/>
      <c r="AS38" s="242"/>
    </row>
    <row r="39" spans="1:45" ht="21" customHeight="1">
      <c r="A39" s="43">
        <v>33</v>
      </c>
      <c r="B39" s="76" t="s">
        <v>202</v>
      </c>
      <c r="C39" s="200">
        <v>2011</v>
      </c>
      <c r="D39" s="45" t="s">
        <v>5</v>
      </c>
      <c r="E39" s="36">
        <f t="shared" ref="E39:E70" si="1">G39+I39+K39+M39+O39+Q39+S39+U39+W39+Y39+AA39+AC39+AE39+AG39+AI39+AK39+AM39+AO39+AQ39+AS39</f>
        <v>365</v>
      </c>
      <c r="F39" s="122" t="s">
        <v>67</v>
      </c>
      <c r="G39" s="123">
        <v>205</v>
      </c>
      <c r="H39" s="161"/>
      <c r="I39" s="162"/>
      <c r="J39" s="161"/>
      <c r="K39" s="162"/>
      <c r="L39" s="161"/>
      <c r="M39" s="162"/>
      <c r="N39" s="158"/>
      <c r="O39" s="159"/>
      <c r="P39" s="161"/>
      <c r="Q39" s="162"/>
      <c r="R39" s="105"/>
      <c r="S39" s="106"/>
      <c r="T39" s="105"/>
      <c r="U39" s="106"/>
      <c r="V39" s="93"/>
      <c r="W39" s="117"/>
      <c r="X39" s="111" t="s">
        <v>63</v>
      </c>
      <c r="Y39" s="112">
        <v>160</v>
      </c>
      <c r="Z39" s="93"/>
      <c r="AA39" s="117"/>
      <c r="AB39" s="105"/>
      <c r="AC39" s="106"/>
      <c r="AD39" s="105"/>
      <c r="AE39" s="106"/>
      <c r="AF39" s="105"/>
      <c r="AG39" s="106"/>
      <c r="AH39" s="105"/>
      <c r="AI39" s="106"/>
      <c r="AJ39" s="93"/>
      <c r="AK39" s="117"/>
      <c r="AL39" s="105"/>
      <c r="AM39" s="106"/>
      <c r="AN39" s="225"/>
      <c r="AO39" s="238"/>
      <c r="AP39" s="93"/>
      <c r="AQ39" s="117"/>
      <c r="AR39" s="105"/>
      <c r="AS39" s="242"/>
    </row>
    <row r="40" spans="1:45" ht="21" customHeight="1">
      <c r="A40" s="43">
        <v>34</v>
      </c>
      <c r="B40" s="76" t="s">
        <v>312</v>
      </c>
      <c r="C40" s="200">
        <v>2013</v>
      </c>
      <c r="D40" s="45" t="s">
        <v>4</v>
      </c>
      <c r="E40" s="36">
        <f t="shared" si="1"/>
        <v>365</v>
      </c>
      <c r="F40" s="111"/>
      <c r="G40" s="112"/>
      <c r="H40" s="161"/>
      <c r="I40" s="162"/>
      <c r="J40" s="161"/>
      <c r="K40" s="162"/>
      <c r="L40" s="161"/>
      <c r="M40" s="162"/>
      <c r="N40" s="158"/>
      <c r="O40" s="159"/>
      <c r="P40" s="161"/>
      <c r="Q40" s="162"/>
      <c r="R40" s="105"/>
      <c r="S40" s="106"/>
      <c r="T40" s="105"/>
      <c r="U40" s="106"/>
      <c r="V40" s="93"/>
      <c r="W40" s="117"/>
      <c r="X40" s="111" t="s">
        <v>63</v>
      </c>
      <c r="Y40" s="112">
        <v>160</v>
      </c>
      <c r="Z40" s="93"/>
      <c r="AA40" s="117"/>
      <c r="AB40" s="105"/>
      <c r="AC40" s="106"/>
      <c r="AD40" s="105" t="s">
        <v>23</v>
      </c>
      <c r="AE40" s="106">
        <v>15</v>
      </c>
      <c r="AF40" s="105"/>
      <c r="AG40" s="106"/>
      <c r="AH40" s="105" t="s">
        <v>66</v>
      </c>
      <c r="AI40" s="106">
        <v>55</v>
      </c>
      <c r="AJ40" s="93" t="s">
        <v>67</v>
      </c>
      <c r="AK40" s="117">
        <v>90</v>
      </c>
      <c r="AL40" s="105"/>
      <c r="AM40" s="106"/>
      <c r="AN40" s="226" t="s">
        <v>23</v>
      </c>
      <c r="AO40" s="239">
        <v>45</v>
      </c>
      <c r="AP40" s="93"/>
      <c r="AQ40" s="117"/>
      <c r="AR40" s="105"/>
      <c r="AS40" s="242"/>
    </row>
    <row r="41" spans="1:45" ht="21" customHeight="1">
      <c r="A41" s="43">
        <v>35</v>
      </c>
      <c r="B41" s="76" t="s">
        <v>203</v>
      </c>
      <c r="C41" s="200">
        <v>2011</v>
      </c>
      <c r="D41" s="45" t="s">
        <v>3</v>
      </c>
      <c r="E41" s="36">
        <f t="shared" si="1"/>
        <v>340</v>
      </c>
      <c r="F41" s="111"/>
      <c r="G41" s="112"/>
      <c r="H41" s="161"/>
      <c r="I41" s="162"/>
      <c r="J41" s="161"/>
      <c r="K41" s="162"/>
      <c r="L41" s="161"/>
      <c r="M41" s="162"/>
      <c r="N41" s="158"/>
      <c r="O41" s="159"/>
      <c r="P41" s="161"/>
      <c r="Q41" s="162"/>
      <c r="R41" s="105"/>
      <c r="S41" s="106"/>
      <c r="T41" s="105"/>
      <c r="U41" s="106"/>
      <c r="V41" s="93"/>
      <c r="W41" s="117"/>
      <c r="X41" s="111" t="s">
        <v>63</v>
      </c>
      <c r="Y41" s="112">
        <v>160</v>
      </c>
      <c r="Z41" s="93"/>
      <c r="AA41" s="117"/>
      <c r="AB41" s="105"/>
      <c r="AC41" s="106"/>
      <c r="AD41" s="105"/>
      <c r="AE41" s="106"/>
      <c r="AF41" s="105">
        <v>2</v>
      </c>
      <c r="AG41" s="106">
        <v>90</v>
      </c>
      <c r="AH41" s="105"/>
      <c r="AI41" s="106"/>
      <c r="AJ41" s="93"/>
      <c r="AK41" s="117"/>
      <c r="AL41" s="105"/>
      <c r="AM41" s="106"/>
      <c r="AN41" s="226"/>
      <c r="AO41" s="239"/>
      <c r="AP41" s="93" t="s">
        <v>67</v>
      </c>
      <c r="AQ41" s="117">
        <v>90</v>
      </c>
      <c r="AR41" s="105"/>
      <c r="AS41" s="242"/>
    </row>
    <row r="42" spans="1:45" ht="21" customHeight="1">
      <c r="A42" s="43">
        <v>36</v>
      </c>
      <c r="B42" s="69" t="s">
        <v>267</v>
      </c>
      <c r="C42" s="196">
        <v>2014</v>
      </c>
      <c r="D42" s="44" t="s">
        <v>4</v>
      </c>
      <c r="E42" s="36">
        <f t="shared" si="1"/>
        <v>340</v>
      </c>
      <c r="F42" s="111"/>
      <c r="G42" s="112"/>
      <c r="H42" s="161"/>
      <c r="I42" s="162"/>
      <c r="J42" s="161"/>
      <c r="K42" s="162"/>
      <c r="L42" s="161"/>
      <c r="M42" s="162"/>
      <c r="N42" s="158"/>
      <c r="O42" s="159"/>
      <c r="P42" s="161"/>
      <c r="Q42" s="162"/>
      <c r="R42" s="105"/>
      <c r="S42" s="106"/>
      <c r="T42" s="105"/>
      <c r="U42" s="106"/>
      <c r="V42" s="93"/>
      <c r="W42" s="117"/>
      <c r="X42" s="111"/>
      <c r="Y42" s="112"/>
      <c r="Z42" s="93" t="s">
        <v>63</v>
      </c>
      <c r="AA42" s="117">
        <v>70</v>
      </c>
      <c r="AB42" s="105"/>
      <c r="AC42" s="106"/>
      <c r="AD42" s="105" t="s">
        <v>67</v>
      </c>
      <c r="AE42" s="106">
        <v>45</v>
      </c>
      <c r="AF42" s="105"/>
      <c r="AG42" s="106"/>
      <c r="AH42" s="105"/>
      <c r="AI42" s="106"/>
      <c r="AJ42" s="93" t="s">
        <v>67</v>
      </c>
      <c r="AK42" s="117">
        <v>90</v>
      </c>
      <c r="AL42" s="105"/>
      <c r="AM42" s="106"/>
      <c r="AN42" s="225" t="s">
        <v>67</v>
      </c>
      <c r="AO42" s="238">
        <v>135</v>
      </c>
      <c r="AP42" s="93"/>
      <c r="AQ42" s="117"/>
      <c r="AR42" s="105"/>
      <c r="AS42" s="242"/>
    </row>
    <row r="43" spans="1:45" ht="21" customHeight="1">
      <c r="A43" s="43">
        <v>37</v>
      </c>
      <c r="B43" s="69" t="s">
        <v>504</v>
      </c>
      <c r="C43" s="196">
        <v>2013</v>
      </c>
      <c r="D43" s="44" t="s">
        <v>4</v>
      </c>
      <c r="E43" s="36">
        <f t="shared" si="1"/>
        <v>335</v>
      </c>
      <c r="F43" s="111"/>
      <c r="G43" s="112"/>
      <c r="H43" s="161"/>
      <c r="I43" s="162"/>
      <c r="J43" s="161"/>
      <c r="K43" s="162"/>
      <c r="L43" s="161"/>
      <c r="M43" s="162"/>
      <c r="N43" s="158"/>
      <c r="O43" s="159"/>
      <c r="P43" s="161" t="s">
        <v>65</v>
      </c>
      <c r="Q43" s="162">
        <v>25</v>
      </c>
      <c r="R43" s="105"/>
      <c r="S43" s="106"/>
      <c r="T43" s="105"/>
      <c r="U43" s="106"/>
      <c r="V43" s="93"/>
      <c r="W43" s="117"/>
      <c r="X43" s="111"/>
      <c r="Y43" s="112"/>
      <c r="Z43" s="93" t="s">
        <v>63</v>
      </c>
      <c r="AA43" s="117">
        <v>70</v>
      </c>
      <c r="AB43" s="105"/>
      <c r="AC43" s="106"/>
      <c r="AD43" s="105" t="s">
        <v>67</v>
      </c>
      <c r="AE43" s="106">
        <v>45</v>
      </c>
      <c r="AF43" s="105"/>
      <c r="AG43" s="106"/>
      <c r="AH43" s="105"/>
      <c r="AI43" s="106"/>
      <c r="AJ43" s="93" t="s">
        <v>67</v>
      </c>
      <c r="AK43" s="117">
        <v>90</v>
      </c>
      <c r="AL43" s="105"/>
      <c r="AM43" s="106"/>
      <c r="AN43" s="225" t="s">
        <v>63</v>
      </c>
      <c r="AO43" s="238">
        <v>105</v>
      </c>
      <c r="AP43" s="93"/>
      <c r="AQ43" s="117"/>
      <c r="AR43" s="105"/>
      <c r="AS43" s="242"/>
    </row>
    <row r="44" spans="1:45" ht="21" customHeight="1">
      <c r="A44" s="43">
        <v>38</v>
      </c>
      <c r="B44" s="76" t="s">
        <v>477</v>
      </c>
      <c r="C44" s="200">
        <v>2011</v>
      </c>
      <c r="D44" s="45" t="s">
        <v>476</v>
      </c>
      <c r="E44" s="36">
        <f t="shared" si="1"/>
        <v>330</v>
      </c>
      <c r="F44" s="111"/>
      <c r="G44" s="112"/>
      <c r="H44" s="161"/>
      <c r="I44" s="162"/>
      <c r="J44" s="161"/>
      <c r="K44" s="162"/>
      <c r="L44" s="161"/>
      <c r="M44" s="162"/>
      <c r="N44" s="158">
        <v>1</v>
      </c>
      <c r="O44" s="159">
        <v>330</v>
      </c>
      <c r="P44" s="161"/>
      <c r="Q44" s="162"/>
      <c r="R44" s="105"/>
      <c r="S44" s="106"/>
      <c r="T44" s="105"/>
      <c r="U44" s="106"/>
      <c r="V44" s="93"/>
      <c r="W44" s="117"/>
      <c r="X44" s="111"/>
      <c r="Y44" s="112"/>
      <c r="Z44" s="93"/>
      <c r="AA44" s="117"/>
      <c r="AB44" s="105"/>
      <c r="AC44" s="106"/>
      <c r="AD44" s="105"/>
      <c r="AE44" s="106"/>
      <c r="AF44" s="105"/>
      <c r="AG44" s="106"/>
      <c r="AH44" s="105"/>
      <c r="AI44" s="106"/>
      <c r="AJ44" s="93"/>
      <c r="AK44" s="117"/>
      <c r="AL44" s="105"/>
      <c r="AM44" s="106"/>
      <c r="AN44" s="226"/>
      <c r="AO44" s="239"/>
      <c r="AP44" s="93"/>
      <c r="AQ44" s="117"/>
      <c r="AR44" s="105"/>
      <c r="AS44" s="242"/>
    </row>
    <row r="45" spans="1:45" ht="21" customHeight="1">
      <c r="A45" s="43">
        <v>39</v>
      </c>
      <c r="B45" s="69" t="s">
        <v>237</v>
      </c>
      <c r="C45" s="196">
        <v>2014</v>
      </c>
      <c r="D45" s="44" t="s">
        <v>4</v>
      </c>
      <c r="E45" s="36">
        <f t="shared" si="1"/>
        <v>325</v>
      </c>
      <c r="F45" s="111"/>
      <c r="G45" s="112"/>
      <c r="H45" s="161"/>
      <c r="I45" s="162"/>
      <c r="J45" s="161" t="s">
        <v>67</v>
      </c>
      <c r="K45" s="162">
        <v>45</v>
      </c>
      <c r="L45" s="161"/>
      <c r="M45" s="162"/>
      <c r="N45" s="158"/>
      <c r="O45" s="159"/>
      <c r="P45" s="161" t="s">
        <v>67</v>
      </c>
      <c r="Q45" s="162">
        <v>45</v>
      </c>
      <c r="R45" s="105"/>
      <c r="S45" s="106"/>
      <c r="T45" s="105"/>
      <c r="U45" s="106"/>
      <c r="V45" s="93"/>
      <c r="W45" s="117"/>
      <c r="X45" s="111"/>
      <c r="Y45" s="112"/>
      <c r="Z45" s="93" t="s">
        <v>65</v>
      </c>
      <c r="AA45" s="117">
        <v>40</v>
      </c>
      <c r="AB45" s="105"/>
      <c r="AC45" s="106"/>
      <c r="AD45" s="105"/>
      <c r="AE45" s="106"/>
      <c r="AF45" s="105"/>
      <c r="AG45" s="106"/>
      <c r="AH45" s="105"/>
      <c r="AI45" s="106"/>
      <c r="AJ45" s="93" t="s">
        <v>67</v>
      </c>
      <c r="AK45" s="117">
        <v>90</v>
      </c>
      <c r="AL45" s="105"/>
      <c r="AM45" s="106"/>
      <c r="AN45" s="225" t="s">
        <v>63</v>
      </c>
      <c r="AO45" s="238">
        <v>105</v>
      </c>
      <c r="AP45" s="93"/>
      <c r="AQ45" s="117"/>
      <c r="AR45" s="105"/>
      <c r="AS45" s="242"/>
    </row>
    <row r="46" spans="1:45" ht="21" customHeight="1">
      <c r="A46" s="43">
        <v>40</v>
      </c>
      <c r="B46" s="76" t="s">
        <v>148</v>
      </c>
      <c r="C46" s="200">
        <v>2012</v>
      </c>
      <c r="D46" s="45" t="s">
        <v>10</v>
      </c>
      <c r="E46" s="36">
        <f t="shared" si="1"/>
        <v>315</v>
      </c>
      <c r="F46" s="111"/>
      <c r="G46" s="112"/>
      <c r="H46" s="161"/>
      <c r="I46" s="162"/>
      <c r="J46" s="161"/>
      <c r="K46" s="162"/>
      <c r="L46" s="161"/>
      <c r="M46" s="162"/>
      <c r="N46" s="158"/>
      <c r="O46" s="159"/>
      <c r="P46" s="161"/>
      <c r="Q46" s="162"/>
      <c r="R46" s="105"/>
      <c r="S46" s="106"/>
      <c r="T46" s="105"/>
      <c r="U46" s="106"/>
      <c r="V46" s="93"/>
      <c r="W46" s="117"/>
      <c r="X46" s="111" t="s">
        <v>67</v>
      </c>
      <c r="Y46" s="112">
        <v>205</v>
      </c>
      <c r="Z46" s="93" t="s">
        <v>66</v>
      </c>
      <c r="AA46" s="117">
        <v>110</v>
      </c>
      <c r="AB46" s="105"/>
      <c r="AC46" s="106"/>
      <c r="AD46" s="105"/>
      <c r="AE46" s="106"/>
      <c r="AF46" s="105"/>
      <c r="AG46" s="106"/>
      <c r="AH46" s="105"/>
      <c r="AI46" s="106"/>
      <c r="AJ46" s="93"/>
      <c r="AK46" s="117"/>
      <c r="AL46" s="105"/>
      <c r="AM46" s="106"/>
      <c r="AN46" s="226"/>
      <c r="AO46" s="239"/>
      <c r="AP46" s="93"/>
      <c r="AQ46" s="117"/>
      <c r="AR46" s="105"/>
      <c r="AS46" s="242"/>
    </row>
    <row r="47" spans="1:45" ht="21" customHeight="1">
      <c r="A47" s="43">
        <v>41</v>
      </c>
      <c r="B47" s="69" t="s">
        <v>431</v>
      </c>
      <c r="C47" s="196">
        <v>2014</v>
      </c>
      <c r="D47" s="44" t="s">
        <v>1</v>
      </c>
      <c r="E47" s="36">
        <f t="shared" si="1"/>
        <v>290</v>
      </c>
      <c r="F47" s="111"/>
      <c r="G47" s="112"/>
      <c r="H47" s="161"/>
      <c r="I47" s="162"/>
      <c r="J47" s="161"/>
      <c r="K47" s="162"/>
      <c r="L47" s="161"/>
      <c r="M47" s="162"/>
      <c r="N47" s="158"/>
      <c r="O47" s="159"/>
      <c r="P47" s="161"/>
      <c r="Q47" s="162"/>
      <c r="R47" s="105"/>
      <c r="S47" s="106"/>
      <c r="T47" s="105"/>
      <c r="U47" s="106"/>
      <c r="V47" s="93"/>
      <c r="W47" s="117"/>
      <c r="X47" s="111" t="s">
        <v>239</v>
      </c>
      <c r="Y47" s="112">
        <v>115</v>
      </c>
      <c r="Z47" s="93" t="s">
        <v>63</v>
      </c>
      <c r="AA47" s="117">
        <v>70</v>
      </c>
      <c r="AB47" s="105"/>
      <c r="AC47" s="106"/>
      <c r="AD47" s="105"/>
      <c r="AE47" s="106"/>
      <c r="AF47" s="105"/>
      <c r="AG47" s="106"/>
      <c r="AH47" s="105"/>
      <c r="AI47" s="106"/>
      <c r="AJ47" s="93"/>
      <c r="AK47" s="117"/>
      <c r="AL47" s="105"/>
      <c r="AM47" s="106"/>
      <c r="AN47" s="225" t="s">
        <v>63</v>
      </c>
      <c r="AO47" s="238">
        <v>105</v>
      </c>
      <c r="AP47" s="93"/>
      <c r="AQ47" s="117"/>
      <c r="AR47" s="105"/>
      <c r="AS47" s="242"/>
    </row>
    <row r="48" spans="1:45" ht="21" customHeight="1">
      <c r="A48" s="43">
        <v>42</v>
      </c>
      <c r="B48" s="76" t="s">
        <v>183</v>
      </c>
      <c r="C48" s="200">
        <v>2015</v>
      </c>
      <c r="D48" s="45" t="s">
        <v>7</v>
      </c>
      <c r="E48" s="36">
        <f t="shared" si="1"/>
        <v>250</v>
      </c>
      <c r="F48" s="111"/>
      <c r="G48" s="112"/>
      <c r="H48" s="161"/>
      <c r="I48" s="162"/>
      <c r="J48" s="161"/>
      <c r="K48" s="162"/>
      <c r="L48" s="161"/>
      <c r="M48" s="162"/>
      <c r="N48" s="158"/>
      <c r="O48" s="159"/>
      <c r="P48" s="161"/>
      <c r="Q48" s="162"/>
      <c r="R48" s="105"/>
      <c r="S48" s="106"/>
      <c r="T48" s="105"/>
      <c r="U48" s="106"/>
      <c r="V48" s="93"/>
      <c r="W48" s="117"/>
      <c r="X48" s="111"/>
      <c r="Y48" s="112"/>
      <c r="Z48" s="93"/>
      <c r="AA48" s="117"/>
      <c r="AB48" s="105" t="s">
        <v>66</v>
      </c>
      <c r="AC48" s="106">
        <v>55</v>
      </c>
      <c r="AD48" s="105"/>
      <c r="AE48" s="106"/>
      <c r="AF48" s="105"/>
      <c r="AG48" s="106"/>
      <c r="AH48" s="105"/>
      <c r="AI48" s="106"/>
      <c r="AJ48" s="93"/>
      <c r="AK48" s="117"/>
      <c r="AL48" s="105"/>
      <c r="AM48" s="106"/>
      <c r="AN48" s="225" t="s">
        <v>63</v>
      </c>
      <c r="AO48" s="238">
        <v>105</v>
      </c>
      <c r="AP48" s="93" t="s">
        <v>67</v>
      </c>
      <c r="AQ48" s="117">
        <v>90</v>
      </c>
      <c r="AR48" s="105"/>
      <c r="AS48" s="242"/>
    </row>
    <row r="49" spans="1:45" ht="21" customHeight="1">
      <c r="A49" s="43">
        <v>43</v>
      </c>
      <c r="B49" s="76" t="s">
        <v>434</v>
      </c>
      <c r="C49" s="200">
        <v>2013</v>
      </c>
      <c r="D49" s="45" t="s">
        <v>6</v>
      </c>
      <c r="E49" s="36">
        <f t="shared" si="1"/>
        <v>230</v>
      </c>
      <c r="F49" s="111" t="s">
        <v>23</v>
      </c>
      <c r="G49" s="112">
        <v>45</v>
      </c>
      <c r="H49" s="161"/>
      <c r="I49" s="162"/>
      <c r="J49" s="161"/>
      <c r="K49" s="162"/>
      <c r="L49" s="161"/>
      <c r="M49" s="162"/>
      <c r="N49" s="158"/>
      <c r="O49" s="159"/>
      <c r="P49" s="161"/>
      <c r="Q49" s="162"/>
      <c r="R49" s="105"/>
      <c r="S49" s="106"/>
      <c r="T49" s="105"/>
      <c r="U49" s="106"/>
      <c r="V49" s="93"/>
      <c r="W49" s="117"/>
      <c r="X49" s="111" t="s">
        <v>239</v>
      </c>
      <c r="Y49" s="112">
        <v>115</v>
      </c>
      <c r="Z49" s="93"/>
      <c r="AA49" s="117"/>
      <c r="AB49" s="105"/>
      <c r="AC49" s="106"/>
      <c r="AD49" s="105"/>
      <c r="AE49" s="106"/>
      <c r="AF49" s="105"/>
      <c r="AG49" s="106"/>
      <c r="AH49" s="105"/>
      <c r="AI49" s="106"/>
      <c r="AJ49" s="93"/>
      <c r="AK49" s="117"/>
      <c r="AL49" s="105"/>
      <c r="AM49" s="106"/>
      <c r="AN49" s="226"/>
      <c r="AO49" s="239"/>
      <c r="AP49" s="93"/>
      <c r="AQ49" s="117"/>
      <c r="AR49" s="105" t="s">
        <v>11</v>
      </c>
      <c r="AS49" s="242">
        <v>70</v>
      </c>
    </row>
    <row r="50" spans="1:45" ht="21" customHeight="1">
      <c r="A50" s="43">
        <v>44</v>
      </c>
      <c r="B50" s="69" t="s">
        <v>649</v>
      </c>
      <c r="C50" s="196">
        <v>2012</v>
      </c>
      <c r="D50" s="56" t="s">
        <v>10</v>
      </c>
      <c r="E50" s="36">
        <f t="shared" si="1"/>
        <v>205</v>
      </c>
      <c r="F50" s="111"/>
      <c r="G50" s="112"/>
      <c r="H50" s="161"/>
      <c r="I50" s="162"/>
      <c r="J50" s="161"/>
      <c r="K50" s="162"/>
      <c r="L50" s="161"/>
      <c r="M50" s="162"/>
      <c r="N50" s="158"/>
      <c r="O50" s="159"/>
      <c r="P50" s="161"/>
      <c r="Q50" s="162"/>
      <c r="R50" s="105"/>
      <c r="S50" s="106"/>
      <c r="T50" s="105"/>
      <c r="U50" s="106"/>
      <c r="V50" s="93"/>
      <c r="W50" s="117"/>
      <c r="X50" s="111" t="s">
        <v>67</v>
      </c>
      <c r="Y50" s="112">
        <v>205</v>
      </c>
      <c r="Z50" s="93"/>
      <c r="AA50" s="117"/>
      <c r="AB50" s="105"/>
      <c r="AC50" s="106"/>
      <c r="AD50" s="105"/>
      <c r="AE50" s="106"/>
      <c r="AF50" s="105"/>
      <c r="AG50" s="106"/>
      <c r="AH50" s="105"/>
      <c r="AI50" s="106"/>
      <c r="AJ50" s="93"/>
      <c r="AK50" s="117"/>
      <c r="AL50" s="105"/>
      <c r="AM50" s="106"/>
      <c r="AN50" s="226"/>
      <c r="AO50" s="239"/>
      <c r="AP50" s="93"/>
      <c r="AQ50" s="117"/>
      <c r="AR50" s="105"/>
      <c r="AS50" s="242"/>
    </row>
    <row r="51" spans="1:45" ht="21" customHeight="1">
      <c r="A51" s="43">
        <v>45</v>
      </c>
      <c r="B51" s="69" t="s">
        <v>574</v>
      </c>
      <c r="C51" s="196">
        <v>2011</v>
      </c>
      <c r="D51" s="56" t="s">
        <v>4</v>
      </c>
      <c r="E51" s="36">
        <f t="shared" si="1"/>
        <v>195</v>
      </c>
      <c r="F51" s="111"/>
      <c r="G51" s="112"/>
      <c r="H51" s="161"/>
      <c r="I51" s="162"/>
      <c r="J51" s="161"/>
      <c r="K51" s="162"/>
      <c r="L51" s="161"/>
      <c r="M51" s="162"/>
      <c r="N51" s="158"/>
      <c r="O51" s="159"/>
      <c r="P51" s="161" t="s">
        <v>64</v>
      </c>
      <c r="Q51" s="162">
        <v>35</v>
      </c>
      <c r="R51" s="105"/>
      <c r="S51" s="106"/>
      <c r="T51" s="105"/>
      <c r="U51" s="106"/>
      <c r="V51" s="93"/>
      <c r="W51" s="117"/>
      <c r="X51" s="111" t="s">
        <v>63</v>
      </c>
      <c r="Y51" s="112">
        <v>160</v>
      </c>
      <c r="Z51" s="93"/>
      <c r="AA51" s="117"/>
      <c r="AB51" s="105"/>
      <c r="AC51" s="106"/>
      <c r="AD51" s="105"/>
      <c r="AE51" s="106"/>
      <c r="AF51" s="105"/>
      <c r="AG51" s="106"/>
      <c r="AH51" s="105"/>
      <c r="AI51" s="106"/>
      <c r="AJ51" s="93"/>
      <c r="AK51" s="117"/>
      <c r="AL51" s="105"/>
      <c r="AM51" s="106"/>
      <c r="AN51" s="226"/>
      <c r="AO51" s="239"/>
      <c r="AP51" s="93"/>
      <c r="AQ51" s="117"/>
      <c r="AR51" s="105"/>
      <c r="AS51" s="242"/>
    </row>
    <row r="52" spans="1:45" ht="21" customHeight="1">
      <c r="A52" s="43">
        <v>46</v>
      </c>
      <c r="B52" s="76" t="s">
        <v>276</v>
      </c>
      <c r="C52" s="200">
        <v>2012</v>
      </c>
      <c r="D52" s="45" t="s">
        <v>4</v>
      </c>
      <c r="E52" s="36">
        <f t="shared" si="1"/>
        <v>195</v>
      </c>
      <c r="F52" s="111"/>
      <c r="G52" s="112"/>
      <c r="H52" s="161"/>
      <c r="I52" s="162"/>
      <c r="J52" s="161" t="s">
        <v>64</v>
      </c>
      <c r="K52" s="162">
        <v>35</v>
      </c>
      <c r="L52" s="161"/>
      <c r="M52" s="162"/>
      <c r="N52" s="158"/>
      <c r="O52" s="159"/>
      <c r="P52" s="161" t="s">
        <v>67</v>
      </c>
      <c r="Q52" s="162">
        <v>45</v>
      </c>
      <c r="R52" s="105"/>
      <c r="S52" s="106"/>
      <c r="T52" s="105"/>
      <c r="U52" s="106"/>
      <c r="V52" s="93"/>
      <c r="W52" s="117"/>
      <c r="X52" s="111" t="s">
        <v>239</v>
      </c>
      <c r="Y52" s="112">
        <v>115</v>
      </c>
      <c r="Z52" s="93"/>
      <c r="AA52" s="117"/>
      <c r="AB52" s="105"/>
      <c r="AC52" s="106"/>
      <c r="AD52" s="105"/>
      <c r="AE52" s="106"/>
      <c r="AF52" s="105"/>
      <c r="AG52" s="106"/>
      <c r="AH52" s="105"/>
      <c r="AI52" s="106"/>
      <c r="AJ52" s="93"/>
      <c r="AK52" s="117"/>
      <c r="AL52" s="105"/>
      <c r="AM52" s="106"/>
      <c r="AN52" s="226"/>
      <c r="AO52" s="239"/>
      <c r="AP52" s="93"/>
      <c r="AQ52" s="117"/>
      <c r="AR52" s="105"/>
      <c r="AS52" s="242"/>
    </row>
    <row r="53" spans="1:45" ht="21" customHeight="1">
      <c r="A53" s="43">
        <v>47</v>
      </c>
      <c r="B53" s="69" t="s">
        <v>186</v>
      </c>
      <c r="C53" s="196">
        <v>2013</v>
      </c>
      <c r="D53" s="44" t="s">
        <v>146</v>
      </c>
      <c r="E53" s="36">
        <f t="shared" si="1"/>
        <v>180</v>
      </c>
      <c r="F53" s="111"/>
      <c r="G53" s="112"/>
      <c r="H53" s="161"/>
      <c r="I53" s="162"/>
      <c r="J53" s="161"/>
      <c r="K53" s="162"/>
      <c r="L53" s="161">
        <v>1</v>
      </c>
      <c r="M53" s="162">
        <v>110</v>
      </c>
      <c r="N53" s="158"/>
      <c r="O53" s="159"/>
      <c r="P53" s="161"/>
      <c r="Q53" s="162"/>
      <c r="R53" s="105"/>
      <c r="S53" s="106"/>
      <c r="T53" s="105"/>
      <c r="U53" s="106"/>
      <c r="V53" s="93"/>
      <c r="W53" s="117"/>
      <c r="X53" s="111"/>
      <c r="Y53" s="112"/>
      <c r="Z53" s="93" t="s">
        <v>63</v>
      </c>
      <c r="AA53" s="117">
        <v>70</v>
      </c>
      <c r="AB53" s="105"/>
      <c r="AC53" s="106"/>
      <c r="AD53" s="105"/>
      <c r="AE53" s="106"/>
      <c r="AF53" s="105"/>
      <c r="AG53" s="106"/>
      <c r="AH53" s="105"/>
      <c r="AI53" s="106"/>
      <c r="AJ53" s="93"/>
      <c r="AK53" s="117"/>
      <c r="AL53" s="105"/>
      <c r="AM53" s="106"/>
      <c r="AN53" s="226"/>
      <c r="AO53" s="239"/>
      <c r="AP53" s="93"/>
      <c r="AQ53" s="117"/>
      <c r="AR53" s="105"/>
      <c r="AS53" s="242"/>
    </row>
    <row r="54" spans="1:45" ht="21" customHeight="1">
      <c r="A54" s="43">
        <v>48</v>
      </c>
      <c r="B54" s="69" t="s">
        <v>265</v>
      </c>
      <c r="C54" s="196">
        <v>2014</v>
      </c>
      <c r="D54" s="44" t="s">
        <v>4</v>
      </c>
      <c r="E54" s="36">
        <f t="shared" si="1"/>
        <v>180</v>
      </c>
      <c r="F54" s="111"/>
      <c r="G54" s="112"/>
      <c r="H54" s="161"/>
      <c r="I54" s="162"/>
      <c r="J54" s="161"/>
      <c r="K54" s="162"/>
      <c r="L54" s="161"/>
      <c r="M54" s="162"/>
      <c r="N54" s="158"/>
      <c r="O54" s="159"/>
      <c r="P54" s="161"/>
      <c r="Q54" s="162"/>
      <c r="R54" s="105"/>
      <c r="S54" s="106"/>
      <c r="T54" s="105"/>
      <c r="U54" s="106"/>
      <c r="V54" s="93"/>
      <c r="W54" s="117"/>
      <c r="X54" s="111"/>
      <c r="Y54" s="112"/>
      <c r="Z54" s="93"/>
      <c r="AA54" s="117"/>
      <c r="AB54" s="105"/>
      <c r="AC54" s="106"/>
      <c r="AD54" s="105" t="s">
        <v>64</v>
      </c>
      <c r="AE54" s="106">
        <v>25</v>
      </c>
      <c r="AF54" s="105"/>
      <c r="AG54" s="106"/>
      <c r="AH54" s="105"/>
      <c r="AI54" s="106"/>
      <c r="AJ54" s="93" t="s">
        <v>65</v>
      </c>
      <c r="AK54" s="117">
        <v>50</v>
      </c>
      <c r="AL54" s="105"/>
      <c r="AM54" s="106"/>
      <c r="AN54" s="225" t="s">
        <v>63</v>
      </c>
      <c r="AO54" s="238">
        <v>105</v>
      </c>
      <c r="AP54" s="93"/>
      <c r="AQ54" s="117"/>
      <c r="AR54" s="105"/>
      <c r="AS54" s="242"/>
    </row>
    <row r="55" spans="1:45" ht="21" customHeight="1">
      <c r="A55" s="43">
        <v>49</v>
      </c>
      <c r="B55" s="76" t="s">
        <v>113</v>
      </c>
      <c r="C55" s="200">
        <v>2011</v>
      </c>
      <c r="D55" s="45" t="s">
        <v>7</v>
      </c>
      <c r="E55" s="36">
        <f t="shared" si="1"/>
        <v>175</v>
      </c>
      <c r="F55" s="111"/>
      <c r="G55" s="112"/>
      <c r="H55" s="161"/>
      <c r="I55" s="162"/>
      <c r="J55" s="161"/>
      <c r="K55" s="162"/>
      <c r="L55" s="161"/>
      <c r="M55" s="162"/>
      <c r="N55" s="158" t="s">
        <v>23</v>
      </c>
      <c r="O55" s="159">
        <v>45</v>
      </c>
      <c r="P55" s="161"/>
      <c r="Q55" s="162"/>
      <c r="R55" s="105" t="s">
        <v>49</v>
      </c>
      <c r="S55" s="106">
        <v>45</v>
      </c>
      <c r="T55" s="105"/>
      <c r="U55" s="106"/>
      <c r="V55" s="93"/>
      <c r="W55" s="117"/>
      <c r="X55" s="111"/>
      <c r="Y55" s="112"/>
      <c r="Z55" s="93" t="s">
        <v>23</v>
      </c>
      <c r="AA55" s="117">
        <v>30</v>
      </c>
      <c r="AB55" s="105" t="s">
        <v>66</v>
      </c>
      <c r="AC55" s="106">
        <v>55</v>
      </c>
      <c r="AD55" s="105"/>
      <c r="AE55" s="106"/>
      <c r="AF55" s="105"/>
      <c r="AG55" s="106"/>
      <c r="AH55" s="105"/>
      <c r="AI55" s="106"/>
      <c r="AJ55" s="93"/>
      <c r="AK55" s="117"/>
      <c r="AL55" s="105"/>
      <c r="AM55" s="106"/>
      <c r="AN55" s="226"/>
      <c r="AO55" s="239"/>
      <c r="AP55" s="93"/>
      <c r="AQ55" s="117"/>
      <c r="AR55" s="105"/>
      <c r="AS55" s="242"/>
    </row>
    <row r="56" spans="1:45" ht="21" customHeight="1">
      <c r="A56" s="43">
        <v>50</v>
      </c>
      <c r="B56" s="76" t="s">
        <v>274</v>
      </c>
      <c r="C56" s="200">
        <v>2012</v>
      </c>
      <c r="D56" s="45" t="s">
        <v>146</v>
      </c>
      <c r="E56" s="36">
        <f t="shared" si="1"/>
        <v>170</v>
      </c>
      <c r="F56" s="111"/>
      <c r="G56" s="112"/>
      <c r="H56" s="161"/>
      <c r="I56" s="162"/>
      <c r="J56" s="161"/>
      <c r="K56" s="162"/>
      <c r="L56" s="161" t="s">
        <v>66</v>
      </c>
      <c r="M56" s="162">
        <v>55</v>
      </c>
      <c r="N56" s="158"/>
      <c r="O56" s="159"/>
      <c r="P56" s="161"/>
      <c r="Q56" s="162"/>
      <c r="R56" s="105"/>
      <c r="S56" s="106"/>
      <c r="T56" s="105"/>
      <c r="U56" s="106"/>
      <c r="V56" s="93"/>
      <c r="W56" s="117"/>
      <c r="X56" s="111" t="s">
        <v>239</v>
      </c>
      <c r="Y56" s="112">
        <v>115</v>
      </c>
      <c r="Z56" s="93"/>
      <c r="AA56" s="117"/>
      <c r="AB56" s="105"/>
      <c r="AC56" s="106"/>
      <c r="AD56" s="105"/>
      <c r="AE56" s="106"/>
      <c r="AF56" s="105"/>
      <c r="AG56" s="106"/>
      <c r="AH56" s="105"/>
      <c r="AI56" s="106"/>
      <c r="AJ56" s="93"/>
      <c r="AK56" s="117"/>
      <c r="AL56" s="105"/>
      <c r="AM56" s="106"/>
      <c r="AN56" s="226"/>
      <c r="AO56" s="239"/>
      <c r="AP56" s="93"/>
      <c r="AQ56" s="117"/>
      <c r="AR56" s="105"/>
      <c r="AS56" s="242"/>
    </row>
    <row r="57" spans="1:45" ht="21" customHeight="1">
      <c r="A57" s="43">
        <v>51</v>
      </c>
      <c r="B57" s="76" t="s">
        <v>390</v>
      </c>
      <c r="C57" s="200">
        <v>2011</v>
      </c>
      <c r="D57" s="45" t="s">
        <v>253</v>
      </c>
      <c r="E57" s="36">
        <f t="shared" si="1"/>
        <v>165</v>
      </c>
      <c r="F57" s="111"/>
      <c r="G57" s="112"/>
      <c r="H57" s="161"/>
      <c r="I57" s="162"/>
      <c r="J57" s="161"/>
      <c r="K57" s="162"/>
      <c r="L57" s="161">
        <v>2</v>
      </c>
      <c r="M57" s="162">
        <v>90</v>
      </c>
      <c r="N57" s="158"/>
      <c r="O57" s="159"/>
      <c r="P57" s="161"/>
      <c r="Q57" s="162"/>
      <c r="R57" s="105"/>
      <c r="S57" s="106"/>
      <c r="T57" s="105"/>
      <c r="U57" s="106"/>
      <c r="V57" s="93"/>
      <c r="W57" s="117"/>
      <c r="X57" s="111"/>
      <c r="Y57" s="112"/>
      <c r="Z57" s="93"/>
      <c r="AA57" s="117"/>
      <c r="AB57" s="105"/>
      <c r="AC57" s="106"/>
      <c r="AD57" s="105"/>
      <c r="AE57" s="106"/>
      <c r="AF57" s="105"/>
      <c r="AG57" s="106"/>
      <c r="AH57" s="105"/>
      <c r="AI57" s="106"/>
      <c r="AJ57" s="93"/>
      <c r="AK57" s="117"/>
      <c r="AL57" s="105"/>
      <c r="AM57" s="106"/>
      <c r="AN57" s="225" t="s">
        <v>64</v>
      </c>
      <c r="AO57" s="238">
        <v>75</v>
      </c>
      <c r="AP57" s="93"/>
      <c r="AQ57" s="117"/>
      <c r="AR57" s="105"/>
      <c r="AS57" s="242"/>
    </row>
    <row r="58" spans="1:45" ht="21" customHeight="1">
      <c r="A58" s="43">
        <v>52</v>
      </c>
      <c r="B58" s="69" t="s">
        <v>654</v>
      </c>
      <c r="C58" s="196">
        <v>2011</v>
      </c>
      <c r="D58" s="44" t="s">
        <v>204</v>
      </c>
      <c r="E58" s="36">
        <f t="shared" si="1"/>
        <v>160</v>
      </c>
      <c r="F58" s="111"/>
      <c r="G58" s="112"/>
      <c r="H58" s="161"/>
      <c r="I58" s="162"/>
      <c r="J58" s="161"/>
      <c r="K58" s="162"/>
      <c r="L58" s="161"/>
      <c r="M58" s="162"/>
      <c r="N58" s="158"/>
      <c r="O58" s="159"/>
      <c r="P58" s="161"/>
      <c r="Q58" s="162"/>
      <c r="R58" s="105"/>
      <c r="S58" s="106"/>
      <c r="T58" s="105"/>
      <c r="U58" s="106"/>
      <c r="V58" s="93"/>
      <c r="W58" s="117"/>
      <c r="X58" s="111" t="s">
        <v>63</v>
      </c>
      <c r="Y58" s="112">
        <v>160</v>
      </c>
      <c r="Z58" s="93"/>
      <c r="AA58" s="117"/>
      <c r="AB58" s="105"/>
      <c r="AC58" s="106"/>
      <c r="AD58" s="105"/>
      <c r="AE58" s="106"/>
      <c r="AF58" s="105"/>
      <c r="AG58" s="106"/>
      <c r="AH58" s="105"/>
      <c r="AI58" s="106"/>
      <c r="AJ58" s="93"/>
      <c r="AK58" s="117"/>
      <c r="AL58" s="105"/>
      <c r="AM58" s="106"/>
      <c r="AN58" s="226"/>
      <c r="AO58" s="239"/>
      <c r="AP58" s="93"/>
      <c r="AQ58" s="117"/>
      <c r="AR58" s="105"/>
      <c r="AS58" s="242"/>
    </row>
    <row r="59" spans="1:45" ht="21" customHeight="1">
      <c r="A59" s="43">
        <v>53</v>
      </c>
      <c r="B59" s="76" t="s">
        <v>277</v>
      </c>
      <c r="C59" s="200">
        <v>2011</v>
      </c>
      <c r="D59" s="45" t="s">
        <v>146</v>
      </c>
      <c r="E59" s="36">
        <f t="shared" si="1"/>
        <v>160</v>
      </c>
      <c r="F59" s="111"/>
      <c r="G59" s="112"/>
      <c r="H59" s="161"/>
      <c r="I59" s="162"/>
      <c r="J59" s="161"/>
      <c r="K59" s="162"/>
      <c r="L59" s="161"/>
      <c r="M59" s="162"/>
      <c r="N59" s="158"/>
      <c r="O59" s="159"/>
      <c r="P59" s="161"/>
      <c r="Q59" s="162"/>
      <c r="R59" s="105"/>
      <c r="S59" s="106"/>
      <c r="T59" s="105"/>
      <c r="U59" s="106"/>
      <c r="V59" s="93"/>
      <c r="W59" s="117"/>
      <c r="X59" s="111" t="s">
        <v>63</v>
      </c>
      <c r="Y59" s="112">
        <v>160</v>
      </c>
      <c r="Z59" s="93"/>
      <c r="AA59" s="117"/>
      <c r="AB59" s="105"/>
      <c r="AC59" s="106"/>
      <c r="AD59" s="105"/>
      <c r="AE59" s="106"/>
      <c r="AF59" s="105"/>
      <c r="AG59" s="106"/>
      <c r="AH59" s="105"/>
      <c r="AI59" s="106"/>
      <c r="AJ59" s="93"/>
      <c r="AK59" s="117"/>
      <c r="AL59" s="105"/>
      <c r="AM59" s="106"/>
      <c r="AN59" s="226"/>
      <c r="AO59" s="239"/>
      <c r="AP59" s="93"/>
      <c r="AQ59" s="117"/>
      <c r="AR59" s="105"/>
      <c r="AS59" s="242"/>
    </row>
    <row r="60" spans="1:45" ht="21" customHeight="1">
      <c r="A60" s="43">
        <v>54</v>
      </c>
      <c r="B60" s="76" t="s">
        <v>380</v>
      </c>
      <c r="C60" s="200">
        <v>2011</v>
      </c>
      <c r="D60" s="45" t="s">
        <v>3</v>
      </c>
      <c r="E60" s="36">
        <f t="shared" si="1"/>
        <v>160</v>
      </c>
      <c r="F60" s="111"/>
      <c r="G60" s="112"/>
      <c r="H60" s="161"/>
      <c r="I60" s="162"/>
      <c r="J60" s="161"/>
      <c r="K60" s="162"/>
      <c r="L60" s="161"/>
      <c r="M60" s="162"/>
      <c r="N60" s="158"/>
      <c r="O60" s="159"/>
      <c r="P60" s="161"/>
      <c r="Q60" s="162"/>
      <c r="R60" s="105"/>
      <c r="S60" s="106"/>
      <c r="T60" s="105"/>
      <c r="U60" s="106"/>
      <c r="V60" s="93"/>
      <c r="W60" s="117"/>
      <c r="X60" s="111"/>
      <c r="Y60" s="112"/>
      <c r="Z60" s="93"/>
      <c r="AA60" s="117"/>
      <c r="AB60" s="105"/>
      <c r="AC60" s="106"/>
      <c r="AD60" s="105"/>
      <c r="AE60" s="106"/>
      <c r="AF60" s="105" t="s">
        <v>11</v>
      </c>
      <c r="AG60" s="106">
        <v>70</v>
      </c>
      <c r="AH60" s="105"/>
      <c r="AI60" s="106"/>
      <c r="AJ60" s="93"/>
      <c r="AK60" s="117"/>
      <c r="AL60" s="105"/>
      <c r="AM60" s="106"/>
      <c r="AN60" s="226"/>
      <c r="AO60" s="239"/>
      <c r="AP60" s="93" t="s">
        <v>67</v>
      </c>
      <c r="AQ60" s="117">
        <v>90</v>
      </c>
      <c r="AR60" s="105"/>
      <c r="AS60" s="242"/>
    </row>
    <row r="61" spans="1:45" ht="21" customHeight="1">
      <c r="A61" s="43">
        <v>55</v>
      </c>
      <c r="B61" s="76" t="s">
        <v>596</v>
      </c>
      <c r="C61" s="200">
        <v>2012</v>
      </c>
      <c r="D61" s="45" t="s">
        <v>2</v>
      </c>
      <c r="E61" s="36">
        <f t="shared" si="1"/>
        <v>160</v>
      </c>
      <c r="F61" s="111"/>
      <c r="G61" s="112"/>
      <c r="H61" s="161"/>
      <c r="I61" s="162"/>
      <c r="J61" s="161"/>
      <c r="K61" s="162"/>
      <c r="L61" s="161"/>
      <c r="M61" s="162"/>
      <c r="N61" s="158"/>
      <c r="O61" s="159"/>
      <c r="P61" s="161"/>
      <c r="Q61" s="162"/>
      <c r="R61" s="105"/>
      <c r="S61" s="106"/>
      <c r="T61" s="105" t="s">
        <v>11</v>
      </c>
      <c r="U61" s="106">
        <v>70</v>
      </c>
      <c r="V61" s="93"/>
      <c r="W61" s="117"/>
      <c r="X61" s="111" t="s">
        <v>23</v>
      </c>
      <c r="Y61" s="112">
        <v>45</v>
      </c>
      <c r="Z61" s="93"/>
      <c r="AA61" s="117"/>
      <c r="AB61" s="105" t="s">
        <v>67</v>
      </c>
      <c r="AC61" s="106">
        <v>45</v>
      </c>
      <c r="AD61" s="105"/>
      <c r="AE61" s="106"/>
      <c r="AF61" s="105"/>
      <c r="AG61" s="106"/>
      <c r="AH61" s="105"/>
      <c r="AI61" s="106"/>
      <c r="AJ61" s="93"/>
      <c r="AK61" s="117"/>
      <c r="AL61" s="105"/>
      <c r="AM61" s="106"/>
      <c r="AN61" s="226"/>
      <c r="AO61" s="239"/>
      <c r="AP61" s="93"/>
      <c r="AQ61" s="117"/>
      <c r="AR61" s="105"/>
      <c r="AS61" s="242"/>
    </row>
    <row r="62" spans="1:45" ht="21" customHeight="1">
      <c r="A62" s="43">
        <v>56</v>
      </c>
      <c r="B62" s="69" t="s">
        <v>472</v>
      </c>
      <c r="C62" s="196">
        <v>2014</v>
      </c>
      <c r="D62" s="44" t="s">
        <v>268</v>
      </c>
      <c r="E62" s="36">
        <f t="shared" si="1"/>
        <v>160</v>
      </c>
      <c r="F62" s="111"/>
      <c r="G62" s="112"/>
      <c r="H62" s="161"/>
      <c r="I62" s="162"/>
      <c r="J62" s="161"/>
      <c r="K62" s="162"/>
      <c r="L62" s="161"/>
      <c r="M62" s="162"/>
      <c r="N62" s="158"/>
      <c r="O62" s="159"/>
      <c r="P62" s="161"/>
      <c r="Q62" s="162"/>
      <c r="R62" s="105"/>
      <c r="S62" s="106"/>
      <c r="T62" s="105"/>
      <c r="U62" s="106"/>
      <c r="V62" s="93"/>
      <c r="W62" s="117"/>
      <c r="X62" s="111" t="s">
        <v>63</v>
      </c>
      <c r="Y62" s="112">
        <v>160</v>
      </c>
      <c r="Z62" s="93"/>
      <c r="AA62" s="117"/>
      <c r="AB62" s="105"/>
      <c r="AC62" s="106"/>
      <c r="AD62" s="105"/>
      <c r="AE62" s="106"/>
      <c r="AF62" s="105"/>
      <c r="AG62" s="106"/>
      <c r="AH62" s="105"/>
      <c r="AI62" s="106"/>
      <c r="AJ62" s="93"/>
      <c r="AK62" s="117"/>
      <c r="AL62" s="105"/>
      <c r="AM62" s="106"/>
      <c r="AN62" s="226"/>
      <c r="AO62" s="239"/>
      <c r="AP62" s="93"/>
      <c r="AQ62" s="117"/>
      <c r="AR62" s="105"/>
      <c r="AS62" s="242"/>
    </row>
    <row r="63" spans="1:45" ht="21" customHeight="1">
      <c r="A63" s="43">
        <v>57</v>
      </c>
      <c r="B63" s="69" t="s">
        <v>333</v>
      </c>
      <c r="C63" s="196">
        <v>2011</v>
      </c>
      <c r="D63" s="44" t="s">
        <v>4</v>
      </c>
      <c r="E63" s="36">
        <f t="shared" si="1"/>
        <v>155</v>
      </c>
      <c r="F63" s="111"/>
      <c r="G63" s="112"/>
      <c r="H63" s="161"/>
      <c r="I63" s="162"/>
      <c r="J63" s="161" t="s">
        <v>66</v>
      </c>
      <c r="K63" s="162">
        <v>55</v>
      </c>
      <c r="L63" s="161"/>
      <c r="M63" s="162"/>
      <c r="N63" s="158"/>
      <c r="O63" s="159"/>
      <c r="P63" s="161" t="s">
        <v>67</v>
      </c>
      <c r="Q63" s="162">
        <v>45</v>
      </c>
      <c r="R63" s="105"/>
      <c r="S63" s="106"/>
      <c r="T63" s="105"/>
      <c r="U63" s="106"/>
      <c r="V63" s="93"/>
      <c r="W63" s="117"/>
      <c r="X63" s="111"/>
      <c r="Y63" s="112"/>
      <c r="Z63" s="93"/>
      <c r="AA63" s="117"/>
      <c r="AB63" s="105"/>
      <c r="AC63" s="106"/>
      <c r="AD63" s="105" t="s">
        <v>66</v>
      </c>
      <c r="AE63" s="106">
        <v>55</v>
      </c>
      <c r="AF63" s="105"/>
      <c r="AG63" s="106"/>
      <c r="AH63" s="105"/>
      <c r="AI63" s="106"/>
      <c r="AJ63" s="93"/>
      <c r="AK63" s="117"/>
      <c r="AL63" s="105"/>
      <c r="AM63" s="106"/>
      <c r="AN63" s="226"/>
      <c r="AO63" s="239"/>
      <c r="AP63" s="93"/>
      <c r="AQ63" s="117"/>
      <c r="AR63" s="105"/>
      <c r="AS63" s="242"/>
    </row>
    <row r="64" spans="1:45" ht="21" customHeight="1">
      <c r="A64" s="43">
        <v>58</v>
      </c>
      <c r="B64" s="76" t="s">
        <v>270</v>
      </c>
      <c r="C64" s="200">
        <v>2014</v>
      </c>
      <c r="D64" s="45" t="s">
        <v>4</v>
      </c>
      <c r="E64" s="36">
        <f t="shared" si="1"/>
        <v>120</v>
      </c>
      <c r="F64" s="111"/>
      <c r="G64" s="112"/>
      <c r="H64" s="161"/>
      <c r="I64" s="162"/>
      <c r="J64" s="161" t="s">
        <v>65</v>
      </c>
      <c r="K64" s="162">
        <v>25</v>
      </c>
      <c r="L64" s="161"/>
      <c r="M64" s="162"/>
      <c r="N64" s="158"/>
      <c r="O64" s="159"/>
      <c r="P64" s="161" t="s">
        <v>23</v>
      </c>
      <c r="Q64" s="162">
        <v>20</v>
      </c>
      <c r="R64" s="105"/>
      <c r="S64" s="106"/>
      <c r="T64" s="105"/>
      <c r="U64" s="106"/>
      <c r="V64" s="93"/>
      <c r="W64" s="117"/>
      <c r="X64" s="111"/>
      <c r="Y64" s="112"/>
      <c r="Z64" s="93"/>
      <c r="AA64" s="117"/>
      <c r="AB64" s="105"/>
      <c r="AC64" s="106"/>
      <c r="AD64" s="105" t="s">
        <v>63</v>
      </c>
      <c r="AE64" s="106">
        <v>35</v>
      </c>
      <c r="AF64" s="105"/>
      <c r="AG64" s="106"/>
      <c r="AH64" s="105"/>
      <c r="AI64" s="106"/>
      <c r="AJ64" s="93" t="s">
        <v>23</v>
      </c>
      <c r="AK64" s="117">
        <v>40</v>
      </c>
      <c r="AL64" s="105"/>
      <c r="AM64" s="106"/>
      <c r="AN64" s="226"/>
      <c r="AO64" s="239"/>
      <c r="AP64" s="93"/>
      <c r="AQ64" s="117"/>
      <c r="AR64" s="105"/>
      <c r="AS64" s="242"/>
    </row>
    <row r="65" spans="1:45" ht="21" customHeight="1">
      <c r="A65" s="43">
        <v>59</v>
      </c>
      <c r="B65" s="69" t="s">
        <v>106</v>
      </c>
      <c r="C65" s="196">
        <v>2011</v>
      </c>
      <c r="D65" s="44" t="s">
        <v>3</v>
      </c>
      <c r="E65" s="36">
        <f t="shared" si="1"/>
        <v>115</v>
      </c>
      <c r="F65" s="122" t="s">
        <v>239</v>
      </c>
      <c r="G65" s="123">
        <v>115</v>
      </c>
      <c r="H65" s="161"/>
      <c r="I65" s="162"/>
      <c r="J65" s="161"/>
      <c r="K65" s="162"/>
      <c r="L65" s="161"/>
      <c r="M65" s="162"/>
      <c r="N65" s="158"/>
      <c r="O65" s="159"/>
      <c r="P65" s="161"/>
      <c r="Q65" s="162"/>
      <c r="R65" s="105"/>
      <c r="S65" s="106"/>
      <c r="T65" s="105"/>
      <c r="U65" s="106"/>
      <c r="V65" s="93"/>
      <c r="W65" s="117"/>
      <c r="X65" s="111"/>
      <c r="Y65" s="112"/>
      <c r="Z65" s="93"/>
      <c r="AA65" s="117"/>
      <c r="AB65" s="105"/>
      <c r="AC65" s="106"/>
      <c r="AD65" s="105"/>
      <c r="AE65" s="106"/>
      <c r="AF65" s="105"/>
      <c r="AG65" s="106"/>
      <c r="AH65" s="105"/>
      <c r="AI65" s="106"/>
      <c r="AJ65" s="93"/>
      <c r="AK65" s="117"/>
      <c r="AL65" s="105"/>
      <c r="AM65" s="106"/>
      <c r="AN65" s="225"/>
      <c r="AO65" s="238"/>
      <c r="AP65" s="93"/>
      <c r="AQ65" s="117"/>
      <c r="AR65" s="105"/>
      <c r="AS65" s="242"/>
    </row>
    <row r="66" spans="1:45" ht="21" customHeight="1">
      <c r="A66" s="43">
        <v>60</v>
      </c>
      <c r="B66" s="69" t="s">
        <v>655</v>
      </c>
      <c r="C66" s="196">
        <v>2011</v>
      </c>
      <c r="D66" s="44" t="s">
        <v>12</v>
      </c>
      <c r="E66" s="36">
        <f t="shared" si="1"/>
        <v>115</v>
      </c>
      <c r="F66" s="111"/>
      <c r="G66" s="112"/>
      <c r="H66" s="161"/>
      <c r="I66" s="162"/>
      <c r="J66" s="161"/>
      <c r="K66" s="162"/>
      <c r="L66" s="161"/>
      <c r="M66" s="162"/>
      <c r="N66" s="158"/>
      <c r="O66" s="159"/>
      <c r="P66" s="161"/>
      <c r="Q66" s="162"/>
      <c r="R66" s="105"/>
      <c r="S66" s="106"/>
      <c r="T66" s="105"/>
      <c r="U66" s="106"/>
      <c r="V66" s="93"/>
      <c r="W66" s="117"/>
      <c r="X66" s="111" t="s">
        <v>239</v>
      </c>
      <c r="Y66" s="112">
        <v>115</v>
      </c>
      <c r="Z66" s="93"/>
      <c r="AA66" s="117"/>
      <c r="AB66" s="105"/>
      <c r="AC66" s="106"/>
      <c r="AD66" s="105"/>
      <c r="AE66" s="106"/>
      <c r="AF66" s="105"/>
      <c r="AG66" s="106"/>
      <c r="AH66" s="105"/>
      <c r="AI66" s="106"/>
      <c r="AJ66" s="93"/>
      <c r="AK66" s="117"/>
      <c r="AL66" s="105"/>
      <c r="AM66" s="106"/>
      <c r="AN66" s="226"/>
      <c r="AO66" s="239"/>
      <c r="AP66" s="93"/>
      <c r="AQ66" s="117"/>
      <c r="AR66" s="105"/>
      <c r="AS66" s="242"/>
    </row>
    <row r="67" spans="1:45" ht="21" customHeight="1">
      <c r="A67" s="43">
        <v>61</v>
      </c>
      <c r="B67" s="69" t="s">
        <v>657</v>
      </c>
      <c r="C67" s="196">
        <v>2011</v>
      </c>
      <c r="D67" s="44" t="s">
        <v>204</v>
      </c>
      <c r="E67" s="36">
        <f t="shared" si="1"/>
        <v>115</v>
      </c>
      <c r="F67" s="111"/>
      <c r="G67" s="112"/>
      <c r="H67" s="161"/>
      <c r="I67" s="162"/>
      <c r="J67" s="161"/>
      <c r="K67" s="162"/>
      <c r="L67" s="161"/>
      <c r="M67" s="162"/>
      <c r="N67" s="158"/>
      <c r="O67" s="159"/>
      <c r="P67" s="161"/>
      <c r="Q67" s="162"/>
      <c r="R67" s="105"/>
      <c r="S67" s="106"/>
      <c r="T67" s="105"/>
      <c r="U67" s="106"/>
      <c r="V67" s="93"/>
      <c r="W67" s="117"/>
      <c r="X67" s="111" t="s">
        <v>239</v>
      </c>
      <c r="Y67" s="112">
        <v>115</v>
      </c>
      <c r="Z67" s="93"/>
      <c r="AA67" s="117"/>
      <c r="AB67" s="105"/>
      <c r="AC67" s="106"/>
      <c r="AD67" s="105"/>
      <c r="AE67" s="106"/>
      <c r="AF67" s="105"/>
      <c r="AG67" s="106"/>
      <c r="AH67" s="105"/>
      <c r="AI67" s="106"/>
      <c r="AJ67" s="93"/>
      <c r="AK67" s="117"/>
      <c r="AL67" s="105"/>
      <c r="AM67" s="106"/>
      <c r="AN67" s="226"/>
      <c r="AO67" s="239"/>
      <c r="AP67" s="93"/>
      <c r="AQ67" s="117"/>
      <c r="AR67" s="105"/>
      <c r="AS67" s="242"/>
    </row>
    <row r="68" spans="1:45" ht="21" customHeight="1">
      <c r="A68" s="43">
        <v>62</v>
      </c>
      <c r="B68" s="69" t="s">
        <v>659</v>
      </c>
      <c r="C68" s="196">
        <v>2011</v>
      </c>
      <c r="D68" s="44" t="s">
        <v>10</v>
      </c>
      <c r="E68" s="36">
        <f t="shared" si="1"/>
        <v>115</v>
      </c>
      <c r="F68" s="111"/>
      <c r="G68" s="112"/>
      <c r="H68" s="161"/>
      <c r="I68" s="162"/>
      <c r="J68" s="161"/>
      <c r="K68" s="162"/>
      <c r="L68" s="161"/>
      <c r="M68" s="162"/>
      <c r="N68" s="158"/>
      <c r="O68" s="159"/>
      <c r="P68" s="161"/>
      <c r="Q68" s="162"/>
      <c r="R68" s="105"/>
      <c r="S68" s="106"/>
      <c r="T68" s="105"/>
      <c r="U68" s="106"/>
      <c r="V68" s="93"/>
      <c r="W68" s="117"/>
      <c r="X68" s="111" t="s">
        <v>239</v>
      </c>
      <c r="Y68" s="112">
        <v>115</v>
      </c>
      <c r="Z68" s="93"/>
      <c r="AA68" s="117"/>
      <c r="AB68" s="105"/>
      <c r="AC68" s="106"/>
      <c r="AD68" s="105"/>
      <c r="AE68" s="106"/>
      <c r="AF68" s="105"/>
      <c r="AG68" s="106"/>
      <c r="AH68" s="105"/>
      <c r="AI68" s="106"/>
      <c r="AJ68" s="93"/>
      <c r="AK68" s="117"/>
      <c r="AL68" s="105"/>
      <c r="AM68" s="106"/>
      <c r="AN68" s="226"/>
      <c r="AO68" s="239"/>
      <c r="AP68" s="93"/>
      <c r="AQ68" s="117"/>
      <c r="AR68" s="105"/>
      <c r="AS68" s="242"/>
    </row>
    <row r="69" spans="1:45" ht="21" customHeight="1">
      <c r="A69" s="43">
        <v>63</v>
      </c>
      <c r="B69" s="69" t="s">
        <v>661</v>
      </c>
      <c r="C69" s="196">
        <v>2011</v>
      </c>
      <c r="D69" s="44" t="s">
        <v>10</v>
      </c>
      <c r="E69" s="36">
        <f t="shared" si="1"/>
        <v>115</v>
      </c>
      <c r="F69" s="111"/>
      <c r="G69" s="112"/>
      <c r="H69" s="161"/>
      <c r="I69" s="162"/>
      <c r="J69" s="161"/>
      <c r="K69" s="162"/>
      <c r="L69" s="161"/>
      <c r="M69" s="162"/>
      <c r="N69" s="158"/>
      <c r="O69" s="159"/>
      <c r="P69" s="161"/>
      <c r="Q69" s="162"/>
      <c r="R69" s="105"/>
      <c r="S69" s="106"/>
      <c r="T69" s="105"/>
      <c r="U69" s="106"/>
      <c r="V69" s="93"/>
      <c r="W69" s="117"/>
      <c r="X69" s="111" t="s">
        <v>239</v>
      </c>
      <c r="Y69" s="112">
        <v>115</v>
      </c>
      <c r="Z69" s="93"/>
      <c r="AA69" s="117"/>
      <c r="AB69" s="105"/>
      <c r="AC69" s="106"/>
      <c r="AD69" s="105"/>
      <c r="AE69" s="106"/>
      <c r="AF69" s="105"/>
      <c r="AG69" s="106"/>
      <c r="AH69" s="105"/>
      <c r="AI69" s="106"/>
      <c r="AJ69" s="93"/>
      <c r="AK69" s="117"/>
      <c r="AL69" s="105"/>
      <c r="AM69" s="106"/>
      <c r="AN69" s="226"/>
      <c r="AO69" s="239"/>
      <c r="AP69" s="93"/>
      <c r="AQ69" s="117"/>
      <c r="AR69" s="105"/>
      <c r="AS69" s="242"/>
    </row>
    <row r="70" spans="1:45" ht="21" customHeight="1">
      <c r="A70" s="43">
        <v>64</v>
      </c>
      <c r="B70" s="69" t="s">
        <v>650</v>
      </c>
      <c r="C70" s="196">
        <v>2012</v>
      </c>
      <c r="D70" s="44" t="s">
        <v>2</v>
      </c>
      <c r="E70" s="36">
        <f t="shared" si="1"/>
        <v>115</v>
      </c>
      <c r="F70" s="111"/>
      <c r="G70" s="112"/>
      <c r="H70" s="161"/>
      <c r="I70" s="162"/>
      <c r="J70" s="161"/>
      <c r="K70" s="162"/>
      <c r="L70" s="161"/>
      <c r="M70" s="162"/>
      <c r="N70" s="158"/>
      <c r="O70" s="159"/>
      <c r="P70" s="161"/>
      <c r="Q70" s="162"/>
      <c r="R70" s="105"/>
      <c r="S70" s="106"/>
      <c r="T70" s="105"/>
      <c r="U70" s="106"/>
      <c r="V70" s="93"/>
      <c r="W70" s="117"/>
      <c r="X70" s="111" t="s">
        <v>239</v>
      </c>
      <c r="Y70" s="112">
        <v>115</v>
      </c>
      <c r="Z70" s="93"/>
      <c r="AA70" s="117"/>
      <c r="AB70" s="105"/>
      <c r="AC70" s="106"/>
      <c r="AD70" s="105"/>
      <c r="AE70" s="106"/>
      <c r="AF70" s="105"/>
      <c r="AG70" s="106"/>
      <c r="AH70" s="105"/>
      <c r="AI70" s="106"/>
      <c r="AJ70" s="93"/>
      <c r="AK70" s="117"/>
      <c r="AL70" s="105"/>
      <c r="AM70" s="106"/>
      <c r="AN70" s="226"/>
      <c r="AO70" s="239"/>
      <c r="AP70" s="93"/>
      <c r="AQ70" s="117"/>
      <c r="AR70" s="105"/>
      <c r="AS70" s="242"/>
    </row>
    <row r="71" spans="1:45" ht="21" customHeight="1">
      <c r="A71" s="43">
        <v>65</v>
      </c>
      <c r="B71" s="69" t="s">
        <v>626</v>
      </c>
      <c r="C71" s="196">
        <v>2012</v>
      </c>
      <c r="D71" s="44" t="s">
        <v>7</v>
      </c>
      <c r="E71" s="36">
        <f t="shared" ref="E71:E102" si="2">G71+I71+K71+M71+O71+Q71+S71+U71+W71+Y71+AA71+AC71+AE71+AG71+AI71+AK71+AM71+AO71+AQ71+AS71</f>
        <v>115</v>
      </c>
      <c r="F71" s="111"/>
      <c r="G71" s="112"/>
      <c r="H71" s="161"/>
      <c r="I71" s="162"/>
      <c r="J71" s="161"/>
      <c r="K71" s="162"/>
      <c r="L71" s="161"/>
      <c r="M71" s="162"/>
      <c r="N71" s="158"/>
      <c r="O71" s="159"/>
      <c r="P71" s="161"/>
      <c r="Q71" s="162"/>
      <c r="R71" s="105"/>
      <c r="S71" s="106"/>
      <c r="T71" s="105"/>
      <c r="U71" s="106"/>
      <c r="V71" s="93"/>
      <c r="W71" s="117"/>
      <c r="X71" s="111" t="s">
        <v>65</v>
      </c>
      <c r="Y71" s="112">
        <v>70</v>
      </c>
      <c r="Z71" s="93"/>
      <c r="AA71" s="117"/>
      <c r="AB71" s="105" t="s">
        <v>67</v>
      </c>
      <c r="AC71" s="106">
        <v>45</v>
      </c>
      <c r="AD71" s="105"/>
      <c r="AE71" s="106"/>
      <c r="AF71" s="105"/>
      <c r="AG71" s="106"/>
      <c r="AH71" s="105"/>
      <c r="AI71" s="106"/>
      <c r="AJ71" s="93"/>
      <c r="AK71" s="117"/>
      <c r="AL71" s="105"/>
      <c r="AM71" s="106"/>
      <c r="AN71" s="226"/>
      <c r="AO71" s="239"/>
      <c r="AP71" s="93"/>
      <c r="AQ71" s="117"/>
      <c r="AR71" s="105"/>
      <c r="AS71" s="242"/>
    </row>
    <row r="72" spans="1:45" ht="21" customHeight="1">
      <c r="A72" s="43">
        <v>66</v>
      </c>
      <c r="B72" s="76" t="s">
        <v>176</v>
      </c>
      <c r="C72" s="200">
        <v>2013</v>
      </c>
      <c r="D72" s="45" t="s">
        <v>9</v>
      </c>
      <c r="E72" s="36">
        <f t="shared" si="2"/>
        <v>115</v>
      </c>
      <c r="F72" s="111"/>
      <c r="G72" s="112"/>
      <c r="H72" s="161"/>
      <c r="I72" s="162"/>
      <c r="J72" s="161"/>
      <c r="K72" s="162"/>
      <c r="L72" s="161"/>
      <c r="M72" s="162"/>
      <c r="N72" s="158"/>
      <c r="O72" s="159"/>
      <c r="P72" s="161" t="s">
        <v>67</v>
      </c>
      <c r="Q72" s="162">
        <v>45</v>
      </c>
      <c r="R72" s="105"/>
      <c r="S72" s="106"/>
      <c r="T72" s="105"/>
      <c r="U72" s="106"/>
      <c r="V72" s="93"/>
      <c r="W72" s="117"/>
      <c r="X72" s="111"/>
      <c r="Y72" s="112"/>
      <c r="Z72" s="93" t="s">
        <v>63</v>
      </c>
      <c r="AA72" s="117">
        <v>70</v>
      </c>
      <c r="AB72" s="105"/>
      <c r="AC72" s="106"/>
      <c r="AD72" s="105"/>
      <c r="AE72" s="106"/>
      <c r="AF72" s="105"/>
      <c r="AG72" s="106"/>
      <c r="AH72" s="105"/>
      <c r="AI72" s="106"/>
      <c r="AJ72" s="93"/>
      <c r="AK72" s="117"/>
      <c r="AL72" s="105"/>
      <c r="AM72" s="106"/>
      <c r="AN72" s="226"/>
      <c r="AO72" s="239"/>
      <c r="AP72" s="93"/>
      <c r="AQ72" s="117"/>
      <c r="AR72" s="105"/>
      <c r="AS72" s="242"/>
    </row>
    <row r="73" spans="1:45" ht="21" customHeight="1">
      <c r="A73" s="43">
        <v>67</v>
      </c>
      <c r="B73" s="69" t="s">
        <v>264</v>
      </c>
      <c r="C73" s="196">
        <v>2013</v>
      </c>
      <c r="D73" s="44" t="s">
        <v>10</v>
      </c>
      <c r="E73" s="36">
        <f t="shared" si="2"/>
        <v>115</v>
      </c>
      <c r="F73" s="111"/>
      <c r="G73" s="112"/>
      <c r="H73" s="161"/>
      <c r="I73" s="162"/>
      <c r="J73" s="161"/>
      <c r="K73" s="162"/>
      <c r="L73" s="161"/>
      <c r="M73" s="162"/>
      <c r="N73" s="158"/>
      <c r="O73" s="159"/>
      <c r="P73" s="161"/>
      <c r="Q73" s="162"/>
      <c r="R73" s="105"/>
      <c r="S73" s="106"/>
      <c r="T73" s="105"/>
      <c r="U73" s="106"/>
      <c r="V73" s="93"/>
      <c r="W73" s="117"/>
      <c r="X73" s="111" t="s">
        <v>239</v>
      </c>
      <c r="Y73" s="112">
        <v>115</v>
      </c>
      <c r="Z73" s="93"/>
      <c r="AA73" s="117"/>
      <c r="AB73" s="105"/>
      <c r="AC73" s="106"/>
      <c r="AD73" s="105"/>
      <c r="AE73" s="106"/>
      <c r="AF73" s="105"/>
      <c r="AG73" s="106"/>
      <c r="AH73" s="105"/>
      <c r="AI73" s="106"/>
      <c r="AJ73" s="93"/>
      <c r="AK73" s="117"/>
      <c r="AL73" s="105"/>
      <c r="AM73" s="106"/>
      <c r="AN73" s="226"/>
      <c r="AO73" s="239"/>
      <c r="AP73" s="93"/>
      <c r="AQ73" s="117"/>
      <c r="AR73" s="105"/>
      <c r="AS73" s="242"/>
    </row>
    <row r="74" spans="1:45" ht="21" customHeight="1">
      <c r="A74" s="43">
        <v>68</v>
      </c>
      <c r="B74" s="69" t="s">
        <v>631</v>
      </c>
      <c r="C74" s="196">
        <v>2013</v>
      </c>
      <c r="D74" s="44" t="s">
        <v>9</v>
      </c>
      <c r="E74" s="36">
        <f t="shared" si="2"/>
        <v>115</v>
      </c>
      <c r="F74" s="111"/>
      <c r="G74" s="112"/>
      <c r="H74" s="161"/>
      <c r="I74" s="162"/>
      <c r="J74" s="161"/>
      <c r="K74" s="162"/>
      <c r="L74" s="161"/>
      <c r="M74" s="162"/>
      <c r="N74" s="158"/>
      <c r="O74" s="159"/>
      <c r="P74" s="161"/>
      <c r="Q74" s="162"/>
      <c r="R74" s="105"/>
      <c r="S74" s="106"/>
      <c r="T74" s="105"/>
      <c r="U74" s="106"/>
      <c r="V74" s="93"/>
      <c r="W74" s="117"/>
      <c r="X74" s="111" t="s">
        <v>239</v>
      </c>
      <c r="Y74" s="112">
        <v>115</v>
      </c>
      <c r="Z74" s="93"/>
      <c r="AA74" s="117"/>
      <c r="AB74" s="105"/>
      <c r="AC74" s="106"/>
      <c r="AD74" s="105"/>
      <c r="AE74" s="106"/>
      <c r="AF74" s="105"/>
      <c r="AG74" s="106"/>
      <c r="AH74" s="105"/>
      <c r="AI74" s="106"/>
      <c r="AJ74" s="93"/>
      <c r="AK74" s="117"/>
      <c r="AL74" s="105"/>
      <c r="AM74" s="106"/>
      <c r="AN74" s="226"/>
      <c r="AO74" s="239"/>
      <c r="AP74" s="93"/>
      <c r="AQ74" s="117"/>
      <c r="AR74" s="105"/>
      <c r="AS74" s="242"/>
    </row>
    <row r="75" spans="1:45" ht="21" customHeight="1">
      <c r="A75" s="43">
        <v>69</v>
      </c>
      <c r="B75" s="69" t="s">
        <v>656</v>
      </c>
      <c r="C75" s="196">
        <v>2013</v>
      </c>
      <c r="D75" s="44" t="s">
        <v>204</v>
      </c>
      <c r="E75" s="36">
        <f t="shared" si="2"/>
        <v>115</v>
      </c>
      <c r="F75" s="111"/>
      <c r="G75" s="112"/>
      <c r="H75" s="161"/>
      <c r="I75" s="162"/>
      <c r="J75" s="161"/>
      <c r="K75" s="162"/>
      <c r="L75" s="161"/>
      <c r="M75" s="162"/>
      <c r="N75" s="158"/>
      <c r="O75" s="159"/>
      <c r="P75" s="161"/>
      <c r="Q75" s="162"/>
      <c r="R75" s="105"/>
      <c r="S75" s="106"/>
      <c r="T75" s="105"/>
      <c r="U75" s="106"/>
      <c r="V75" s="93"/>
      <c r="W75" s="117"/>
      <c r="X75" s="111" t="s">
        <v>239</v>
      </c>
      <c r="Y75" s="112">
        <v>115</v>
      </c>
      <c r="Z75" s="93"/>
      <c r="AA75" s="117"/>
      <c r="AB75" s="105"/>
      <c r="AC75" s="106"/>
      <c r="AD75" s="105"/>
      <c r="AE75" s="106"/>
      <c r="AF75" s="105"/>
      <c r="AG75" s="106"/>
      <c r="AH75" s="105"/>
      <c r="AI75" s="106"/>
      <c r="AJ75" s="93"/>
      <c r="AK75" s="117"/>
      <c r="AL75" s="105"/>
      <c r="AM75" s="106"/>
      <c r="AN75" s="226"/>
      <c r="AO75" s="239"/>
      <c r="AP75" s="93"/>
      <c r="AQ75" s="117"/>
      <c r="AR75" s="105"/>
      <c r="AS75" s="242"/>
    </row>
    <row r="76" spans="1:45" ht="21" customHeight="1">
      <c r="A76" s="43">
        <v>70</v>
      </c>
      <c r="B76" s="69" t="s">
        <v>653</v>
      </c>
      <c r="C76" s="196">
        <v>2013</v>
      </c>
      <c r="D76" s="44" t="s">
        <v>9</v>
      </c>
      <c r="E76" s="36">
        <f t="shared" si="2"/>
        <v>115</v>
      </c>
      <c r="F76" s="111"/>
      <c r="G76" s="112"/>
      <c r="H76" s="161"/>
      <c r="I76" s="162"/>
      <c r="J76" s="161"/>
      <c r="K76" s="162"/>
      <c r="L76" s="161"/>
      <c r="M76" s="162"/>
      <c r="N76" s="158"/>
      <c r="O76" s="159"/>
      <c r="P76" s="161"/>
      <c r="Q76" s="162"/>
      <c r="R76" s="105"/>
      <c r="S76" s="106"/>
      <c r="T76" s="105"/>
      <c r="U76" s="106"/>
      <c r="V76" s="93"/>
      <c r="W76" s="117"/>
      <c r="X76" s="111" t="s">
        <v>239</v>
      </c>
      <c r="Y76" s="112">
        <v>115</v>
      </c>
      <c r="Z76" s="93"/>
      <c r="AA76" s="117"/>
      <c r="AB76" s="105"/>
      <c r="AC76" s="106"/>
      <c r="AD76" s="105"/>
      <c r="AE76" s="106"/>
      <c r="AF76" s="105"/>
      <c r="AG76" s="106"/>
      <c r="AH76" s="105"/>
      <c r="AI76" s="106"/>
      <c r="AJ76" s="93"/>
      <c r="AK76" s="117"/>
      <c r="AL76" s="105"/>
      <c r="AM76" s="106"/>
      <c r="AN76" s="226"/>
      <c r="AO76" s="239"/>
      <c r="AP76" s="93"/>
      <c r="AQ76" s="117"/>
      <c r="AR76" s="105"/>
      <c r="AS76" s="242"/>
    </row>
    <row r="77" spans="1:45" ht="21" customHeight="1">
      <c r="A77" s="43">
        <v>71</v>
      </c>
      <c r="B77" s="69" t="s">
        <v>660</v>
      </c>
      <c r="C77" s="196">
        <v>2013</v>
      </c>
      <c r="D77" s="44" t="s">
        <v>204</v>
      </c>
      <c r="E77" s="36">
        <f t="shared" si="2"/>
        <v>115</v>
      </c>
      <c r="F77" s="111"/>
      <c r="G77" s="112"/>
      <c r="H77" s="161"/>
      <c r="I77" s="162"/>
      <c r="J77" s="161"/>
      <c r="K77" s="162"/>
      <c r="L77" s="161"/>
      <c r="M77" s="162"/>
      <c r="N77" s="158"/>
      <c r="O77" s="159"/>
      <c r="P77" s="161"/>
      <c r="Q77" s="162"/>
      <c r="R77" s="105"/>
      <c r="S77" s="106"/>
      <c r="T77" s="105"/>
      <c r="U77" s="106"/>
      <c r="V77" s="93"/>
      <c r="W77" s="117"/>
      <c r="X77" s="111" t="s">
        <v>239</v>
      </c>
      <c r="Y77" s="112">
        <v>115</v>
      </c>
      <c r="Z77" s="93"/>
      <c r="AA77" s="117"/>
      <c r="AB77" s="105"/>
      <c r="AC77" s="106"/>
      <c r="AD77" s="105"/>
      <c r="AE77" s="106"/>
      <c r="AF77" s="105"/>
      <c r="AG77" s="106"/>
      <c r="AH77" s="105"/>
      <c r="AI77" s="106"/>
      <c r="AJ77" s="93"/>
      <c r="AK77" s="117"/>
      <c r="AL77" s="105"/>
      <c r="AM77" s="106"/>
      <c r="AN77" s="226"/>
      <c r="AO77" s="239"/>
      <c r="AP77" s="93"/>
      <c r="AQ77" s="117"/>
      <c r="AR77" s="105"/>
      <c r="AS77" s="242"/>
    </row>
    <row r="78" spans="1:45" ht="21" customHeight="1">
      <c r="A78" s="43">
        <v>72</v>
      </c>
      <c r="B78" s="69" t="s">
        <v>833</v>
      </c>
      <c r="C78" s="196">
        <v>2011</v>
      </c>
      <c r="D78" s="44" t="s">
        <v>72</v>
      </c>
      <c r="E78" s="36">
        <f t="shared" si="2"/>
        <v>110</v>
      </c>
      <c r="F78" s="111"/>
      <c r="G78" s="112"/>
      <c r="H78" s="161"/>
      <c r="I78" s="162"/>
      <c r="J78" s="161"/>
      <c r="K78" s="162"/>
      <c r="L78" s="161"/>
      <c r="M78" s="162"/>
      <c r="N78" s="158"/>
      <c r="O78" s="159"/>
      <c r="P78" s="161"/>
      <c r="Q78" s="162"/>
      <c r="R78" s="105"/>
      <c r="S78" s="106"/>
      <c r="T78" s="105"/>
      <c r="U78" s="106"/>
      <c r="V78" s="93"/>
      <c r="W78" s="117"/>
      <c r="X78" s="111"/>
      <c r="Y78" s="112"/>
      <c r="Z78" s="93"/>
      <c r="AA78" s="117"/>
      <c r="AB78" s="105"/>
      <c r="AC78" s="106"/>
      <c r="AD78" s="105"/>
      <c r="AE78" s="106"/>
      <c r="AF78" s="105"/>
      <c r="AG78" s="106"/>
      <c r="AH78" s="105"/>
      <c r="AI78" s="106"/>
      <c r="AJ78" s="93" t="s">
        <v>66</v>
      </c>
      <c r="AK78" s="117">
        <v>110</v>
      </c>
      <c r="AL78" s="105"/>
      <c r="AM78" s="106"/>
      <c r="AN78" s="226"/>
      <c r="AO78" s="239"/>
      <c r="AP78" s="93"/>
      <c r="AQ78" s="117"/>
      <c r="AR78" s="105"/>
      <c r="AS78" s="242"/>
    </row>
    <row r="79" spans="1:45" ht="21" customHeight="1">
      <c r="A79" s="43">
        <v>73</v>
      </c>
      <c r="B79" s="69" t="s">
        <v>107</v>
      </c>
      <c r="C79" s="196">
        <v>2011</v>
      </c>
      <c r="D79" s="44" t="s">
        <v>3</v>
      </c>
      <c r="E79" s="36">
        <f t="shared" si="2"/>
        <v>110</v>
      </c>
      <c r="F79" s="111"/>
      <c r="G79" s="112"/>
      <c r="H79" s="161"/>
      <c r="I79" s="162"/>
      <c r="J79" s="161"/>
      <c r="K79" s="162"/>
      <c r="L79" s="161"/>
      <c r="M79" s="162"/>
      <c r="N79" s="158"/>
      <c r="O79" s="159"/>
      <c r="P79" s="161"/>
      <c r="Q79" s="162"/>
      <c r="R79" s="105"/>
      <c r="S79" s="106"/>
      <c r="T79" s="105"/>
      <c r="U79" s="106"/>
      <c r="V79" s="93"/>
      <c r="W79" s="117"/>
      <c r="X79" s="111"/>
      <c r="Y79" s="112"/>
      <c r="Z79" s="93"/>
      <c r="AA79" s="117"/>
      <c r="AB79" s="105"/>
      <c r="AC79" s="106"/>
      <c r="AD79" s="105"/>
      <c r="AE79" s="106"/>
      <c r="AF79" s="105"/>
      <c r="AG79" s="106"/>
      <c r="AH79" s="105"/>
      <c r="AI79" s="106"/>
      <c r="AJ79" s="93"/>
      <c r="AK79" s="117"/>
      <c r="AL79" s="105"/>
      <c r="AM79" s="106"/>
      <c r="AN79" s="226"/>
      <c r="AO79" s="239"/>
      <c r="AP79" s="93" t="s">
        <v>66</v>
      </c>
      <c r="AQ79" s="117">
        <v>110</v>
      </c>
      <c r="AR79" s="105"/>
      <c r="AS79" s="242"/>
    </row>
    <row r="80" spans="1:45" ht="21" customHeight="1">
      <c r="A80" s="43">
        <v>74</v>
      </c>
      <c r="B80" s="69" t="s">
        <v>717</v>
      </c>
      <c r="C80" s="196">
        <v>2014</v>
      </c>
      <c r="D80" s="44" t="s">
        <v>7</v>
      </c>
      <c r="E80" s="36">
        <f t="shared" si="2"/>
        <v>105</v>
      </c>
      <c r="F80" s="111"/>
      <c r="G80" s="112"/>
      <c r="H80" s="161"/>
      <c r="I80" s="162"/>
      <c r="J80" s="161"/>
      <c r="K80" s="162"/>
      <c r="L80" s="161"/>
      <c r="M80" s="162"/>
      <c r="N80" s="158"/>
      <c r="O80" s="159"/>
      <c r="P80" s="161"/>
      <c r="Q80" s="162"/>
      <c r="R80" s="105"/>
      <c r="S80" s="106"/>
      <c r="T80" s="105" t="s">
        <v>11</v>
      </c>
      <c r="U80" s="106">
        <v>70</v>
      </c>
      <c r="V80" s="93"/>
      <c r="W80" s="117"/>
      <c r="X80" s="111"/>
      <c r="Y80" s="112"/>
      <c r="Z80" s="93"/>
      <c r="AA80" s="117"/>
      <c r="AB80" s="105" t="s">
        <v>36</v>
      </c>
      <c r="AC80" s="106">
        <v>35</v>
      </c>
      <c r="AD80" s="105"/>
      <c r="AE80" s="106"/>
      <c r="AF80" s="105"/>
      <c r="AG80" s="106"/>
      <c r="AH80" s="105"/>
      <c r="AI80" s="106"/>
      <c r="AJ80" s="93"/>
      <c r="AK80" s="117"/>
      <c r="AL80" s="105"/>
      <c r="AM80" s="106"/>
      <c r="AN80" s="226"/>
      <c r="AO80" s="239"/>
      <c r="AP80" s="93"/>
      <c r="AQ80" s="117"/>
      <c r="AR80" s="105"/>
      <c r="AS80" s="242"/>
    </row>
    <row r="81" spans="1:45" ht="21" customHeight="1">
      <c r="A81" s="43">
        <v>75</v>
      </c>
      <c r="B81" s="76" t="s">
        <v>874</v>
      </c>
      <c r="C81" s="200">
        <v>2011</v>
      </c>
      <c r="D81" s="45" t="s">
        <v>6</v>
      </c>
      <c r="E81" s="36">
        <f t="shared" si="2"/>
        <v>90</v>
      </c>
      <c r="F81" s="111"/>
      <c r="G81" s="112"/>
      <c r="H81" s="161"/>
      <c r="I81" s="162"/>
      <c r="J81" s="161"/>
      <c r="K81" s="162"/>
      <c r="L81" s="161"/>
      <c r="M81" s="162"/>
      <c r="N81" s="158"/>
      <c r="O81" s="159"/>
      <c r="P81" s="161"/>
      <c r="Q81" s="162"/>
      <c r="R81" s="105"/>
      <c r="S81" s="106"/>
      <c r="T81" s="105"/>
      <c r="U81" s="106"/>
      <c r="V81" s="93"/>
      <c r="W81" s="117"/>
      <c r="X81" s="111"/>
      <c r="Y81" s="112"/>
      <c r="Z81" s="93"/>
      <c r="AA81" s="117"/>
      <c r="AB81" s="105"/>
      <c r="AC81" s="106"/>
      <c r="AD81" s="105"/>
      <c r="AE81" s="106"/>
      <c r="AF81" s="105"/>
      <c r="AG81" s="106"/>
      <c r="AH81" s="105"/>
      <c r="AI81" s="106"/>
      <c r="AJ81" s="93"/>
      <c r="AK81" s="117"/>
      <c r="AL81" s="105"/>
      <c r="AM81" s="106"/>
      <c r="AN81" s="226"/>
      <c r="AO81" s="239"/>
      <c r="AP81" s="93"/>
      <c r="AQ81" s="117"/>
      <c r="AR81" s="105">
        <v>2</v>
      </c>
      <c r="AS81" s="242">
        <v>90</v>
      </c>
    </row>
    <row r="82" spans="1:45" ht="21" customHeight="1">
      <c r="A82" s="43">
        <v>76</v>
      </c>
      <c r="B82" s="69" t="s">
        <v>834</v>
      </c>
      <c r="C82" s="196">
        <v>2011</v>
      </c>
      <c r="D82" s="44" t="s">
        <v>72</v>
      </c>
      <c r="E82" s="36">
        <f t="shared" si="2"/>
        <v>90</v>
      </c>
      <c r="F82" s="111"/>
      <c r="G82" s="112"/>
      <c r="H82" s="161"/>
      <c r="I82" s="162"/>
      <c r="J82" s="161"/>
      <c r="K82" s="162"/>
      <c r="L82" s="161"/>
      <c r="M82" s="162"/>
      <c r="N82" s="158"/>
      <c r="O82" s="159"/>
      <c r="P82" s="161"/>
      <c r="Q82" s="162"/>
      <c r="R82" s="105"/>
      <c r="S82" s="106"/>
      <c r="T82" s="105"/>
      <c r="U82" s="106"/>
      <c r="V82" s="93"/>
      <c r="W82" s="117"/>
      <c r="X82" s="111"/>
      <c r="Y82" s="112"/>
      <c r="Z82" s="93"/>
      <c r="AA82" s="117"/>
      <c r="AB82" s="105"/>
      <c r="AC82" s="106"/>
      <c r="AD82" s="105"/>
      <c r="AE82" s="106"/>
      <c r="AF82" s="105"/>
      <c r="AG82" s="106"/>
      <c r="AH82" s="105"/>
      <c r="AI82" s="106"/>
      <c r="AJ82" s="93" t="s">
        <v>67</v>
      </c>
      <c r="AK82" s="117">
        <v>90</v>
      </c>
      <c r="AL82" s="105"/>
      <c r="AM82" s="106"/>
      <c r="AN82" s="226"/>
      <c r="AO82" s="239"/>
      <c r="AP82" s="93"/>
      <c r="AQ82" s="117"/>
      <c r="AR82" s="105"/>
      <c r="AS82" s="242"/>
    </row>
    <row r="83" spans="1:45" ht="21" customHeight="1">
      <c r="A83" s="43">
        <v>77</v>
      </c>
      <c r="B83" s="69" t="s">
        <v>272</v>
      </c>
      <c r="C83" s="196">
        <v>2012</v>
      </c>
      <c r="D83" s="44" t="s">
        <v>7</v>
      </c>
      <c r="E83" s="36">
        <f t="shared" si="2"/>
        <v>90</v>
      </c>
      <c r="F83" s="111"/>
      <c r="G83" s="112"/>
      <c r="H83" s="161" t="s">
        <v>66</v>
      </c>
      <c r="I83" s="162">
        <v>55</v>
      </c>
      <c r="J83" s="161"/>
      <c r="K83" s="162"/>
      <c r="L83" s="161"/>
      <c r="M83" s="162"/>
      <c r="N83" s="158"/>
      <c r="O83" s="159"/>
      <c r="P83" s="161"/>
      <c r="Q83" s="162"/>
      <c r="R83" s="105"/>
      <c r="S83" s="106"/>
      <c r="T83" s="105"/>
      <c r="U83" s="106"/>
      <c r="V83" s="93"/>
      <c r="W83" s="117"/>
      <c r="X83" s="111"/>
      <c r="Y83" s="112"/>
      <c r="Z83" s="93"/>
      <c r="AA83" s="117"/>
      <c r="AB83" s="105" t="s">
        <v>36</v>
      </c>
      <c r="AC83" s="106">
        <v>35</v>
      </c>
      <c r="AD83" s="105"/>
      <c r="AE83" s="106"/>
      <c r="AF83" s="105"/>
      <c r="AG83" s="106"/>
      <c r="AH83" s="105"/>
      <c r="AI83" s="106"/>
      <c r="AJ83" s="93"/>
      <c r="AK83" s="117"/>
      <c r="AL83" s="105"/>
      <c r="AM83" s="106"/>
      <c r="AN83" s="226"/>
      <c r="AO83" s="239"/>
      <c r="AP83" s="93"/>
      <c r="AQ83" s="117"/>
      <c r="AR83" s="105"/>
      <c r="AS83" s="242"/>
    </row>
    <row r="84" spans="1:45" ht="21" customHeight="1">
      <c r="A84" s="43">
        <v>78</v>
      </c>
      <c r="B84" s="69" t="s">
        <v>707</v>
      </c>
      <c r="C84" s="196">
        <v>2012</v>
      </c>
      <c r="D84" s="44" t="s">
        <v>703</v>
      </c>
      <c r="E84" s="36">
        <f t="shared" si="2"/>
        <v>90</v>
      </c>
      <c r="F84" s="111"/>
      <c r="G84" s="112"/>
      <c r="H84" s="161"/>
      <c r="I84" s="162"/>
      <c r="J84" s="161"/>
      <c r="K84" s="162"/>
      <c r="L84" s="161"/>
      <c r="M84" s="162"/>
      <c r="N84" s="158"/>
      <c r="O84" s="159"/>
      <c r="P84" s="161"/>
      <c r="Q84" s="162"/>
      <c r="R84" s="105"/>
      <c r="S84" s="106"/>
      <c r="T84" s="105"/>
      <c r="U84" s="106"/>
      <c r="V84" s="93"/>
      <c r="W84" s="117"/>
      <c r="X84" s="111"/>
      <c r="Y84" s="112"/>
      <c r="Z84" s="93" t="s">
        <v>67</v>
      </c>
      <c r="AA84" s="117">
        <v>90</v>
      </c>
      <c r="AB84" s="105"/>
      <c r="AC84" s="106"/>
      <c r="AD84" s="105"/>
      <c r="AE84" s="106"/>
      <c r="AF84" s="105"/>
      <c r="AG84" s="106"/>
      <c r="AH84" s="105"/>
      <c r="AI84" s="106"/>
      <c r="AJ84" s="93"/>
      <c r="AK84" s="117"/>
      <c r="AL84" s="105"/>
      <c r="AM84" s="106"/>
      <c r="AN84" s="226"/>
      <c r="AO84" s="239"/>
      <c r="AP84" s="93"/>
      <c r="AQ84" s="117"/>
      <c r="AR84" s="105"/>
      <c r="AS84" s="242"/>
    </row>
    <row r="85" spans="1:45" ht="21" customHeight="1">
      <c r="A85" s="43">
        <v>79</v>
      </c>
      <c r="B85" s="76" t="s">
        <v>282</v>
      </c>
      <c r="C85" s="200">
        <v>2012</v>
      </c>
      <c r="D85" s="45" t="s">
        <v>146</v>
      </c>
      <c r="E85" s="36">
        <f t="shared" si="2"/>
        <v>90</v>
      </c>
      <c r="F85" s="111"/>
      <c r="G85" s="112"/>
      <c r="H85" s="161"/>
      <c r="I85" s="162"/>
      <c r="J85" s="161"/>
      <c r="K85" s="162"/>
      <c r="L85" s="161"/>
      <c r="M85" s="162"/>
      <c r="N85" s="158"/>
      <c r="O85" s="159"/>
      <c r="P85" s="161"/>
      <c r="Q85" s="162"/>
      <c r="R85" s="105"/>
      <c r="S85" s="106"/>
      <c r="T85" s="105"/>
      <c r="U85" s="106"/>
      <c r="V85" s="93"/>
      <c r="W85" s="117"/>
      <c r="X85" s="111" t="s">
        <v>64</v>
      </c>
      <c r="Y85" s="112">
        <v>90</v>
      </c>
      <c r="Z85" s="93"/>
      <c r="AA85" s="117"/>
      <c r="AB85" s="105"/>
      <c r="AC85" s="106"/>
      <c r="AD85" s="105"/>
      <c r="AE85" s="106"/>
      <c r="AF85" s="105"/>
      <c r="AG85" s="106"/>
      <c r="AH85" s="105"/>
      <c r="AI85" s="106"/>
      <c r="AJ85" s="93"/>
      <c r="AK85" s="117"/>
      <c r="AL85" s="105"/>
      <c r="AM85" s="106"/>
      <c r="AN85" s="226"/>
      <c r="AO85" s="239"/>
      <c r="AP85" s="93"/>
      <c r="AQ85" s="117"/>
      <c r="AR85" s="105"/>
      <c r="AS85" s="242"/>
    </row>
    <row r="86" spans="1:45" ht="21" customHeight="1">
      <c r="A86" s="43">
        <v>80</v>
      </c>
      <c r="B86" s="76" t="s">
        <v>104</v>
      </c>
      <c r="C86" s="200">
        <v>2013</v>
      </c>
      <c r="D86" s="45" t="s">
        <v>3</v>
      </c>
      <c r="E86" s="36">
        <f t="shared" si="2"/>
        <v>90</v>
      </c>
      <c r="F86" s="111"/>
      <c r="G86" s="112"/>
      <c r="H86" s="161"/>
      <c r="I86" s="162"/>
      <c r="J86" s="161"/>
      <c r="K86" s="162"/>
      <c r="L86" s="161"/>
      <c r="M86" s="162"/>
      <c r="N86" s="158"/>
      <c r="O86" s="159"/>
      <c r="P86" s="161"/>
      <c r="Q86" s="162"/>
      <c r="R86" s="105"/>
      <c r="S86" s="106"/>
      <c r="T86" s="105"/>
      <c r="U86" s="106"/>
      <c r="V86" s="93"/>
      <c r="W86" s="117"/>
      <c r="X86" s="111"/>
      <c r="Y86" s="112"/>
      <c r="Z86" s="93"/>
      <c r="AA86" s="117"/>
      <c r="AB86" s="105"/>
      <c r="AC86" s="106"/>
      <c r="AD86" s="105"/>
      <c r="AE86" s="106"/>
      <c r="AF86" s="105"/>
      <c r="AG86" s="106"/>
      <c r="AH86" s="105"/>
      <c r="AI86" s="106"/>
      <c r="AJ86" s="93"/>
      <c r="AK86" s="117"/>
      <c r="AL86" s="105"/>
      <c r="AM86" s="106"/>
      <c r="AN86" s="226"/>
      <c r="AO86" s="239"/>
      <c r="AP86" s="93" t="s">
        <v>67</v>
      </c>
      <c r="AQ86" s="117">
        <v>90</v>
      </c>
      <c r="AR86" s="105"/>
      <c r="AS86" s="242"/>
    </row>
    <row r="87" spans="1:45" ht="21" customHeight="1">
      <c r="A87" s="43">
        <v>81</v>
      </c>
      <c r="B87" s="76" t="s">
        <v>508</v>
      </c>
      <c r="C87" s="200">
        <v>2012</v>
      </c>
      <c r="D87" s="45" t="s">
        <v>4</v>
      </c>
      <c r="E87" s="36">
        <f t="shared" si="2"/>
        <v>85</v>
      </c>
      <c r="F87" s="111"/>
      <c r="G87" s="112"/>
      <c r="H87" s="161"/>
      <c r="I87" s="162"/>
      <c r="J87" s="161" t="s">
        <v>23</v>
      </c>
      <c r="K87" s="162">
        <v>20</v>
      </c>
      <c r="L87" s="161"/>
      <c r="M87" s="162"/>
      <c r="N87" s="158"/>
      <c r="O87" s="159"/>
      <c r="P87" s="161" t="s">
        <v>23</v>
      </c>
      <c r="Q87" s="162">
        <v>20</v>
      </c>
      <c r="R87" s="105"/>
      <c r="S87" s="106"/>
      <c r="T87" s="105"/>
      <c r="U87" s="106"/>
      <c r="V87" s="93"/>
      <c r="W87" s="117"/>
      <c r="X87" s="111"/>
      <c r="Y87" s="112"/>
      <c r="Z87" s="93"/>
      <c r="AA87" s="117"/>
      <c r="AB87" s="105"/>
      <c r="AC87" s="106"/>
      <c r="AD87" s="105" t="s">
        <v>67</v>
      </c>
      <c r="AE87" s="106">
        <v>45</v>
      </c>
      <c r="AF87" s="105"/>
      <c r="AG87" s="106"/>
      <c r="AH87" s="105"/>
      <c r="AI87" s="106"/>
      <c r="AJ87" s="93"/>
      <c r="AK87" s="117"/>
      <c r="AL87" s="105"/>
      <c r="AM87" s="106"/>
      <c r="AN87" s="226"/>
      <c r="AO87" s="239"/>
      <c r="AP87" s="93"/>
      <c r="AQ87" s="117"/>
      <c r="AR87" s="105"/>
      <c r="AS87" s="242"/>
    </row>
    <row r="88" spans="1:45" ht="21" customHeight="1">
      <c r="A88" s="43">
        <v>82</v>
      </c>
      <c r="B88" s="69" t="s">
        <v>371</v>
      </c>
      <c r="C88" s="196">
        <v>2012</v>
      </c>
      <c r="D88" s="44" t="s">
        <v>7</v>
      </c>
      <c r="E88" s="36">
        <f t="shared" si="2"/>
        <v>80</v>
      </c>
      <c r="F88" s="111"/>
      <c r="G88" s="112"/>
      <c r="H88" s="161" t="s">
        <v>36</v>
      </c>
      <c r="I88" s="162">
        <v>45</v>
      </c>
      <c r="J88" s="161"/>
      <c r="K88" s="162"/>
      <c r="L88" s="161"/>
      <c r="M88" s="162"/>
      <c r="N88" s="158"/>
      <c r="O88" s="159"/>
      <c r="P88" s="161"/>
      <c r="Q88" s="162"/>
      <c r="R88" s="105"/>
      <c r="S88" s="106"/>
      <c r="T88" s="105"/>
      <c r="U88" s="106"/>
      <c r="V88" s="93"/>
      <c r="W88" s="117"/>
      <c r="X88" s="111"/>
      <c r="Y88" s="112"/>
      <c r="Z88" s="93"/>
      <c r="AA88" s="117"/>
      <c r="AB88" s="105" t="s">
        <v>36</v>
      </c>
      <c r="AC88" s="106">
        <v>35</v>
      </c>
      <c r="AD88" s="105"/>
      <c r="AE88" s="106"/>
      <c r="AF88" s="105"/>
      <c r="AG88" s="106"/>
      <c r="AH88" s="105"/>
      <c r="AI88" s="106"/>
      <c r="AJ88" s="93"/>
      <c r="AK88" s="117"/>
      <c r="AL88" s="105"/>
      <c r="AM88" s="106"/>
      <c r="AN88" s="226"/>
      <c r="AO88" s="239"/>
      <c r="AP88" s="93"/>
      <c r="AQ88" s="117"/>
      <c r="AR88" s="105"/>
      <c r="AS88" s="242"/>
    </row>
    <row r="89" spans="1:45" ht="21" customHeight="1">
      <c r="A89" s="43">
        <v>83</v>
      </c>
      <c r="B89" s="69" t="s">
        <v>372</v>
      </c>
      <c r="C89" s="196">
        <v>2013</v>
      </c>
      <c r="D89" s="44" t="s">
        <v>7</v>
      </c>
      <c r="E89" s="36">
        <f t="shared" si="2"/>
        <v>80</v>
      </c>
      <c r="F89" s="111"/>
      <c r="G89" s="112"/>
      <c r="H89" s="161" t="s">
        <v>36</v>
      </c>
      <c r="I89" s="162">
        <v>45</v>
      </c>
      <c r="J89" s="161"/>
      <c r="K89" s="162"/>
      <c r="L89" s="161"/>
      <c r="M89" s="162"/>
      <c r="N89" s="158"/>
      <c r="O89" s="159"/>
      <c r="P89" s="161"/>
      <c r="Q89" s="162"/>
      <c r="R89" s="105"/>
      <c r="S89" s="106"/>
      <c r="T89" s="105"/>
      <c r="U89" s="106"/>
      <c r="V89" s="93"/>
      <c r="W89" s="117"/>
      <c r="X89" s="111"/>
      <c r="Y89" s="112"/>
      <c r="Z89" s="93"/>
      <c r="AA89" s="117"/>
      <c r="AB89" s="105" t="s">
        <v>36</v>
      </c>
      <c r="AC89" s="106">
        <v>35</v>
      </c>
      <c r="AD89" s="105"/>
      <c r="AE89" s="106"/>
      <c r="AF89" s="105"/>
      <c r="AG89" s="106"/>
      <c r="AH89" s="105"/>
      <c r="AI89" s="106"/>
      <c r="AJ89" s="93"/>
      <c r="AK89" s="117"/>
      <c r="AL89" s="105"/>
      <c r="AM89" s="106"/>
      <c r="AN89" s="226"/>
      <c r="AO89" s="239"/>
      <c r="AP89" s="93"/>
      <c r="AQ89" s="117"/>
      <c r="AR89" s="105"/>
      <c r="AS89" s="242"/>
    </row>
    <row r="90" spans="1:45" ht="21" customHeight="1">
      <c r="A90" s="43">
        <v>84</v>
      </c>
      <c r="B90" s="76" t="s">
        <v>412</v>
      </c>
      <c r="C90" s="200">
        <v>2014</v>
      </c>
      <c r="D90" s="45" t="s">
        <v>7</v>
      </c>
      <c r="E90" s="36">
        <f t="shared" si="2"/>
        <v>75</v>
      </c>
      <c r="F90" s="111"/>
      <c r="G90" s="112"/>
      <c r="H90" s="161"/>
      <c r="I90" s="162"/>
      <c r="J90" s="161"/>
      <c r="K90" s="162"/>
      <c r="L90" s="161"/>
      <c r="M90" s="162"/>
      <c r="N90" s="158"/>
      <c r="O90" s="159"/>
      <c r="P90" s="161"/>
      <c r="Q90" s="162"/>
      <c r="R90" s="105"/>
      <c r="S90" s="106"/>
      <c r="T90" s="105"/>
      <c r="U90" s="106"/>
      <c r="V90" s="93"/>
      <c r="W90" s="117"/>
      <c r="X90" s="111"/>
      <c r="Y90" s="112"/>
      <c r="Z90" s="93"/>
      <c r="AA90" s="117"/>
      <c r="AB90" s="105" t="s">
        <v>36</v>
      </c>
      <c r="AC90" s="106">
        <v>35</v>
      </c>
      <c r="AD90" s="105"/>
      <c r="AE90" s="106"/>
      <c r="AF90" s="105"/>
      <c r="AG90" s="106"/>
      <c r="AH90" s="105"/>
      <c r="AI90" s="106"/>
      <c r="AJ90" s="93"/>
      <c r="AK90" s="117"/>
      <c r="AL90" s="105"/>
      <c r="AM90" s="106"/>
      <c r="AN90" s="226"/>
      <c r="AO90" s="239"/>
      <c r="AP90" s="93" t="s">
        <v>23</v>
      </c>
      <c r="AQ90" s="117">
        <v>40</v>
      </c>
      <c r="AR90" s="105"/>
      <c r="AS90" s="242"/>
    </row>
    <row r="91" spans="1:45" ht="21" customHeight="1">
      <c r="A91" s="43">
        <v>85</v>
      </c>
      <c r="B91" s="76" t="s">
        <v>538</v>
      </c>
      <c r="C91" s="200">
        <v>2011</v>
      </c>
      <c r="D91" s="45" t="s">
        <v>268</v>
      </c>
      <c r="E91" s="36">
        <f t="shared" si="2"/>
        <v>70</v>
      </c>
      <c r="F91" s="111"/>
      <c r="G91" s="112"/>
      <c r="H91" s="161"/>
      <c r="I91" s="162"/>
      <c r="J91" s="161"/>
      <c r="K91" s="162"/>
      <c r="L91" s="161" t="s">
        <v>11</v>
      </c>
      <c r="M91" s="162">
        <v>70</v>
      </c>
      <c r="N91" s="158"/>
      <c r="O91" s="159"/>
      <c r="P91" s="161"/>
      <c r="Q91" s="162"/>
      <c r="R91" s="105"/>
      <c r="S91" s="106"/>
      <c r="T91" s="105"/>
      <c r="U91" s="106"/>
      <c r="V91" s="93"/>
      <c r="W91" s="117"/>
      <c r="X91" s="111"/>
      <c r="Y91" s="112"/>
      <c r="Z91" s="93"/>
      <c r="AA91" s="117"/>
      <c r="AB91" s="105"/>
      <c r="AC91" s="106"/>
      <c r="AD91" s="105"/>
      <c r="AE91" s="106"/>
      <c r="AF91" s="105"/>
      <c r="AG91" s="106"/>
      <c r="AH91" s="105"/>
      <c r="AI91" s="106"/>
      <c r="AJ91" s="93"/>
      <c r="AK91" s="117"/>
      <c r="AL91" s="105"/>
      <c r="AM91" s="106"/>
      <c r="AN91" s="226"/>
      <c r="AO91" s="239"/>
      <c r="AP91" s="93"/>
      <c r="AQ91" s="117"/>
      <c r="AR91" s="105"/>
      <c r="AS91" s="242"/>
    </row>
    <row r="92" spans="1:45" ht="21" customHeight="1">
      <c r="A92" s="43">
        <v>86</v>
      </c>
      <c r="B92" s="76" t="s">
        <v>436</v>
      </c>
      <c r="C92" s="200">
        <v>2011</v>
      </c>
      <c r="D92" s="45" t="s">
        <v>9</v>
      </c>
      <c r="E92" s="36">
        <f t="shared" si="2"/>
        <v>70</v>
      </c>
      <c r="F92" s="122" t="s">
        <v>65</v>
      </c>
      <c r="G92" s="123">
        <v>70</v>
      </c>
      <c r="H92" s="161"/>
      <c r="I92" s="162"/>
      <c r="J92" s="161"/>
      <c r="K92" s="162"/>
      <c r="L92" s="161"/>
      <c r="M92" s="162"/>
      <c r="N92" s="158"/>
      <c r="O92" s="159"/>
      <c r="P92" s="161"/>
      <c r="Q92" s="162"/>
      <c r="R92" s="105"/>
      <c r="S92" s="106"/>
      <c r="T92" s="105"/>
      <c r="U92" s="106"/>
      <c r="V92" s="93"/>
      <c r="W92" s="117"/>
      <c r="X92" s="111"/>
      <c r="Y92" s="112"/>
      <c r="Z92" s="93"/>
      <c r="AA92" s="117"/>
      <c r="AB92" s="105"/>
      <c r="AC92" s="106"/>
      <c r="AD92" s="105"/>
      <c r="AE92" s="106"/>
      <c r="AF92" s="105"/>
      <c r="AG92" s="106"/>
      <c r="AH92" s="105"/>
      <c r="AI92" s="106"/>
      <c r="AJ92" s="93"/>
      <c r="AK92" s="117"/>
      <c r="AL92" s="105"/>
      <c r="AM92" s="106"/>
      <c r="AN92" s="225"/>
      <c r="AO92" s="238"/>
      <c r="AP92" s="93"/>
      <c r="AQ92" s="117"/>
      <c r="AR92" s="105"/>
      <c r="AS92" s="242"/>
    </row>
    <row r="93" spans="1:45" ht="21" customHeight="1">
      <c r="A93" s="43">
        <v>87</v>
      </c>
      <c r="B93" s="69" t="s">
        <v>708</v>
      </c>
      <c r="C93" s="196">
        <v>2012</v>
      </c>
      <c r="D93" s="44" t="s">
        <v>703</v>
      </c>
      <c r="E93" s="36">
        <f t="shared" si="2"/>
        <v>70</v>
      </c>
      <c r="F93" s="111"/>
      <c r="G93" s="112"/>
      <c r="H93" s="161"/>
      <c r="I93" s="162"/>
      <c r="J93" s="161"/>
      <c r="K93" s="162"/>
      <c r="L93" s="161"/>
      <c r="M93" s="162"/>
      <c r="N93" s="158"/>
      <c r="O93" s="159"/>
      <c r="P93" s="161"/>
      <c r="Q93" s="162"/>
      <c r="R93" s="105"/>
      <c r="S93" s="106"/>
      <c r="T93" s="105"/>
      <c r="U93" s="106"/>
      <c r="V93" s="93"/>
      <c r="W93" s="117"/>
      <c r="X93" s="111"/>
      <c r="Y93" s="112"/>
      <c r="Z93" s="93" t="s">
        <v>63</v>
      </c>
      <c r="AA93" s="117">
        <v>70</v>
      </c>
      <c r="AB93" s="105"/>
      <c r="AC93" s="106"/>
      <c r="AD93" s="105"/>
      <c r="AE93" s="106"/>
      <c r="AF93" s="105"/>
      <c r="AG93" s="106"/>
      <c r="AH93" s="105"/>
      <c r="AI93" s="106"/>
      <c r="AJ93" s="93"/>
      <c r="AK93" s="117"/>
      <c r="AL93" s="105"/>
      <c r="AM93" s="106"/>
      <c r="AN93" s="226"/>
      <c r="AO93" s="239"/>
      <c r="AP93" s="93"/>
      <c r="AQ93" s="117"/>
      <c r="AR93" s="105"/>
      <c r="AS93" s="242"/>
    </row>
    <row r="94" spans="1:45" ht="21" customHeight="1">
      <c r="A94" s="43">
        <v>88</v>
      </c>
      <c r="B94" s="69" t="s">
        <v>709</v>
      </c>
      <c r="C94" s="196">
        <v>2012</v>
      </c>
      <c r="D94" s="44" t="s">
        <v>703</v>
      </c>
      <c r="E94" s="36">
        <f t="shared" si="2"/>
        <v>70</v>
      </c>
      <c r="F94" s="111"/>
      <c r="G94" s="112"/>
      <c r="H94" s="161"/>
      <c r="I94" s="162"/>
      <c r="J94" s="161"/>
      <c r="K94" s="162"/>
      <c r="L94" s="161"/>
      <c r="M94" s="162"/>
      <c r="N94" s="158"/>
      <c r="O94" s="159"/>
      <c r="P94" s="161"/>
      <c r="Q94" s="162"/>
      <c r="R94" s="105"/>
      <c r="S94" s="106"/>
      <c r="T94" s="105"/>
      <c r="U94" s="106"/>
      <c r="V94" s="93"/>
      <c r="W94" s="117"/>
      <c r="X94" s="111"/>
      <c r="Y94" s="112"/>
      <c r="Z94" s="93" t="s">
        <v>63</v>
      </c>
      <c r="AA94" s="117">
        <v>70</v>
      </c>
      <c r="AB94" s="105"/>
      <c r="AC94" s="106"/>
      <c r="AD94" s="105"/>
      <c r="AE94" s="106"/>
      <c r="AF94" s="105"/>
      <c r="AG94" s="106"/>
      <c r="AH94" s="105"/>
      <c r="AI94" s="106"/>
      <c r="AJ94" s="93"/>
      <c r="AK94" s="117"/>
      <c r="AL94" s="105"/>
      <c r="AM94" s="106"/>
      <c r="AN94" s="226"/>
      <c r="AO94" s="239"/>
      <c r="AP94" s="93"/>
      <c r="AQ94" s="117"/>
      <c r="AR94" s="105"/>
      <c r="AS94" s="242"/>
    </row>
    <row r="95" spans="1:45" ht="21" customHeight="1">
      <c r="A95" s="43">
        <v>89</v>
      </c>
      <c r="B95" s="69" t="s">
        <v>705</v>
      </c>
      <c r="C95" s="196">
        <v>2014</v>
      </c>
      <c r="D95" s="44" t="s">
        <v>703</v>
      </c>
      <c r="E95" s="36">
        <f t="shared" si="2"/>
        <v>70</v>
      </c>
      <c r="F95" s="111"/>
      <c r="G95" s="112"/>
      <c r="H95" s="161"/>
      <c r="I95" s="162"/>
      <c r="J95" s="161"/>
      <c r="K95" s="162"/>
      <c r="L95" s="161"/>
      <c r="M95" s="162"/>
      <c r="N95" s="158"/>
      <c r="O95" s="159"/>
      <c r="P95" s="161"/>
      <c r="Q95" s="162"/>
      <c r="R95" s="105"/>
      <c r="S95" s="106"/>
      <c r="T95" s="105"/>
      <c r="U95" s="106"/>
      <c r="V95" s="93"/>
      <c r="W95" s="117"/>
      <c r="X95" s="111"/>
      <c r="Y95" s="112"/>
      <c r="Z95" s="93" t="s">
        <v>63</v>
      </c>
      <c r="AA95" s="117">
        <v>70</v>
      </c>
      <c r="AB95" s="105"/>
      <c r="AC95" s="106"/>
      <c r="AD95" s="105"/>
      <c r="AE95" s="106"/>
      <c r="AF95" s="105"/>
      <c r="AG95" s="106"/>
      <c r="AH95" s="105"/>
      <c r="AI95" s="106"/>
      <c r="AJ95" s="93"/>
      <c r="AK95" s="117"/>
      <c r="AL95" s="105"/>
      <c r="AM95" s="106"/>
      <c r="AN95" s="226"/>
      <c r="AO95" s="239"/>
      <c r="AP95" s="93"/>
      <c r="AQ95" s="117"/>
      <c r="AR95" s="105"/>
      <c r="AS95" s="242"/>
    </row>
    <row r="96" spans="1:45" ht="21" customHeight="1">
      <c r="A96" s="43">
        <v>90</v>
      </c>
      <c r="B96" s="76" t="s">
        <v>172</v>
      </c>
      <c r="C96" s="200">
        <v>2015</v>
      </c>
      <c r="D96" s="45" t="s">
        <v>6</v>
      </c>
      <c r="E96" s="36">
        <f t="shared" si="2"/>
        <v>70</v>
      </c>
      <c r="F96" s="111"/>
      <c r="G96" s="112"/>
      <c r="H96" s="161"/>
      <c r="I96" s="162"/>
      <c r="J96" s="161"/>
      <c r="K96" s="162"/>
      <c r="L96" s="161"/>
      <c r="M96" s="162"/>
      <c r="N96" s="158"/>
      <c r="O96" s="159"/>
      <c r="P96" s="161"/>
      <c r="Q96" s="162"/>
      <c r="R96" s="105"/>
      <c r="S96" s="106"/>
      <c r="T96" s="105"/>
      <c r="U96" s="106"/>
      <c r="V96" s="93"/>
      <c r="W96" s="117"/>
      <c r="X96" s="111"/>
      <c r="Y96" s="112"/>
      <c r="Z96" s="93"/>
      <c r="AA96" s="117"/>
      <c r="AB96" s="105"/>
      <c r="AC96" s="106"/>
      <c r="AD96" s="105"/>
      <c r="AE96" s="106"/>
      <c r="AF96" s="105"/>
      <c r="AG96" s="106"/>
      <c r="AH96" s="105"/>
      <c r="AI96" s="106"/>
      <c r="AJ96" s="93"/>
      <c r="AK96" s="117"/>
      <c r="AL96" s="105"/>
      <c r="AM96" s="106"/>
      <c r="AN96" s="226"/>
      <c r="AO96" s="239"/>
      <c r="AP96" s="93"/>
      <c r="AQ96" s="117"/>
      <c r="AR96" s="105" t="s">
        <v>11</v>
      </c>
      <c r="AS96" s="242">
        <v>70</v>
      </c>
    </row>
    <row r="97" spans="1:45" ht="21" customHeight="1">
      <c r="A97" s="43">
        <v>91</v>
      </c>
      <c r="B97" s="76" t="s">
        <v>275</v>
      </c>
      <c r="C97" s="200">
        <v>2011</v>
      </c>
      <c r="D97" s="45" t="s">
        <v>253</v>
      </c>
      <c r="E97" s="36">
        <f t="shared" si="2"/>
        <v>55</v>
      </c>
      <c r="F97" s="111"/>
      <c r="G97" s="112"/>
      <c r="H97" s="161"/>
      <c r="I97" s="162"/>
      <c r="J97" s="161"/>
      <c r="K97" s="162"/>
      <c r="L97" s="161" t="s">
        <v>66</v>
      </c>
      <c r="M97" s="162">
        <v>55</v>
      </c>
      <c r="N97" s="158"/>
      <c r="O97" s="159"/>
      <c r="P97" s="161"/>
      <c r="Q97" s="162"/>
      <c r="R97" s="105"/>
      <c r="S97" s="106"/>
      <c r="T97" s="105"/>
      <c r="U97" s="106"/>
      <c r="V97" s="93"/>
      <c r="W97" s="117"/>
      <c r="X97" s="111"/>
      <c r="Y97" s="112"/>
      <c r="Z97" s="93"/>
      <c r="AA97" s="117"/>
      <c r="AB97" s="105"/>
      <c r="AC97" s="106"/>
      <c r="AD97" s="105"/>
      <c r="AE97" s="106"/>
      <c r="AF97" s="105"/>
      <c r="AG97" s="106"/>
      <c r="AH97" s="105"/>
      <c r="AI97" s="106"/>
      <c r="AJ97" s="93"/>
      <c r="AK97" s="117"/>
      <c r="AL97" s="105"/>
      <c r="AM97" s="106"/>
      <c r="AN97" s="226"/>
      <c r="AO97" s="239"/>
      <c r="AP97" s="93"/>
      <c r="AQ97" s="117"/>
      <c r="AR97" s="105"/>
      <c r="AS97" s="242"/>
    </row>
    <row r="98" spans="1:45" ht="21" customHeight="1">
      <c r="A98" s="43">
        <v>92</v>
      </c>
      <c r="B98" s="76" t="s">
        <v>875</v>
      </c>
      <c r="C98" s="200">
        <v>2011</v>
      </c>
      <c r="D98" s="90" t="s">
        <v>6</v>
      </c>
      <c r="E98" s="36">
        <f t="shared" si="2"/>
        <v>55</v>
      </c>
      <c r="F98" s="111"/>
      <c r="G98" s="112"/>
      <c r="H98" s="161"/>
      <c r="I98" s="162"/>
      <c r="J98" s="161"/>
      <c r="K98" s="162"/>
      <c r="L98" s="161"/>
      <c r="M98" s="162"/>
      <c r="N98" s="158"/>
      <c r="O98" s="159"/>
      <c r="P98" s="161"/>
      <c r="Q98" s="162"/>
      <c r="R98" s="105"/>
      <c r="S98" s="106"/>
      <c r="T98" s="105"/>
      <c r="U98" s="106"/>
      <c r="V98" s="93"/>
      <c r="W98" s="117"/>
      <c r="X98" s="111"/>
      <c r="Y98" s="112"/>
      <c r="Z98" s="93"/>
      <c r="AA98" s="117"/>
      <c r="AB98" s="105"/>
      <c r="AC98" s="106"/>
      <c r="AD98" s="105"/>
      <c r="AE98" s="106"/>
      <c r="AF98" s="105"/>
      <c r="AG98" s="106"/>
      <c r="AH98" s="105"/>
      <c r="AI98" s="106"/>
      <c r="AJ98" s="93"/>
      <c r="AK98" s="117"/>
      <c r="AL98" s="105"/>
      <c r="AM98" s="106"/>
      <c r="AN98" s="226"/>
      <c r="AO98" s="239"/>
      <c r="AP98" s="93"/>
      <c r="AQ98" s="117"/>
      <c r="AR98" s="105" t="s">
        <v>66</v>
      </c>
      <c r="AS98" s="242">
        <v>55</v>
      </c>
    </row>
    <row r="99" spans="1:45" ht="21" customHeight="1">
      <c r="A99" s="43">
        <v>93</v>
      </c>
      <c r="B99" s="76" t="s">
        <v>808</v>
      </c>
      <c r="C99" s="200">
        <v>2011</v>
      </c>
      <c r="D99" s="45" t="s">
        <v>3</v>
      </c>
      <c r="E99" s="36">
        <f t="shared" si="2"/>
        <v>55</v>
      </c>
      <c r="F99" s="111"/>
      <c r="G99" s="112"/>
      <c r="H99" s="161"/>
      <c r="I99" s="162"/>
      <c r="J99" s="161"/>
      <c r="K99" s="162"/>
      <c r="L99" s="161"/>
      <c r="M99" s="162"/>
      <c r="N99" s="158"/>
      <c r="O99" s="159"/>
      <c r="P99" s="161"/>
      <c r="Q99" s="162"/>
      <c r="R99" s="105"/>
      <c r="S99" s="106"/>
      <c r="T99" s="105"/>
      <c r="U99" s="106"/>
      <c r="V99" s="93"/>
      <c r="W99" s="117"/>
      <c r="X99" s="111"/>
      <c r="Y99" s="112"/>
      <c r="Z99" s="93"/>
      <c r="AA99" s="117"/>
      <c r="AB99" s="105"/>
      <c r="AC99" s="106"/>
      <c r="AD99" s="105"/>
      <c r="AE99" s="106"/>
      <c r="AF99" s="105" t="s">
        <v>66</v>
      </c>
      <c r="AG99" s="106">
        <v>55</v>
      </c>
      <c r="AH99" s="105"/>
      <c r="AI99" s="106"/>
      <c r="AJ99" s="93"/>
      <c r="AK99" s="117"/>
      <c r="AL99" s="105"/>
      <c r="AM99" s="106"/>
      <c r="AN99" s="226"/>
      <c r="AO99" s="239"/>
      <c r="AP99" s="93"/>
      <c r="AQ99" s="117"/>
      <c r="AR99" s="105"/>
      <c r="AS99" s="242"/>
    </row>
    <row r="100" spans="1:45" ht="21" customHeight="1">
      <c r="A100" s="43">
        <v>94</v>
      </c>
      <c r="B100" s="76" t="s">
        <v>809</v>
      </c>
      <c r="C100" s="200">
        <v>2011</v>
      </c>
      <c r="D100" s="45" t="s">
        <v>74</v>
      </c>
      <c r="E100" s="36">
        <f t="shared" si="2"/>
        <v>55</v>
      </c>
      <c r="F100" s="111"/>
      <c r="G100" s="112"/>
      <c r="H100" s="161"/>
      <c r="I100" s="162"/>
      <c r="J100" s="161"/>
      <c r="K100" s="162"/>
      <c r="L100" s="161"/>
      <c r="M100" s="162"/>
      <c r="N100" s="158"/>
      <c r="O100" s="159"/>
      <c r="P100" s="161"/>
      <c r="Q100" s="162"/>
      <c r="R100" s="105"/>
      <c r="S100" s="106"/>
      <c r="T100" s="105"/>
      <c r="U100" s="106"/>
      <c r="V100" s="93"/>
      <c r="W100" s="117"/>
      <c r="X100" s="111"/>
      <c r="Y100" s="112"/>
      <c r="Z100" s="93"/>
      <c r="AA100" s="117"/>
      <c r="AB100" s="105"/>
      <c r="AC100" s="106"/>
      <c r="AD100" s="105"/>
      <c r="AE100" s="106"/>
      <c r="AF100" s="105" t="s">
        <v>66</v>
      </c>
      <c r="AG100" s="106">
        <v>55</v>
      </c>
      <c r="AH100" s="105"/>
      <c r="AI100" s="106"/>
      <c r="AJ100" s="93"/>
      <c r="AK100" s="117"/>
      <c r="AL100" s="105"/>
      <c r="AM100" s="106"/>
      <c r="AN100" s="226"/>
      <c r="AO100" s="239"/>
      <c r="AP100" s="93"/>
      <c r="AQ100" s="117"/>
      <c r="AR100" s="105"/>
      <c r="AS100" s="242"/>
    </row>
    <row r="101" spans="1:45" ht="21" customHeight="1">
      <c r="A101" s="43">
        <v>95</v>
      </c>
      <c r="B101" s="76" t="s">
        <v>876</v>
      </c>
      <c r="C101" s="200">
        <v>2012</v>
      </c>
      <c r="D101" s="45" t="s">
        <v>6</v>
      </c>
      <c r="E101" s="36">
        <f t="shared" si="2"/>
        <v>55</v>
      </c>
      <c r="F101" s="111"/>
      <c r="G101" s="112"/>
      <c r="H101" s="161"/>
      <c r="I101" s="162"/>
      <c r="J101" s="161"/>
      <c r="K101" s="162"/>
      <c r="L101" s="161"/>
      <c r="M101" s="162"/>
      <c r="N101" s="158"/>
      <c r="O101" s="159"/>
      <c r="P101" s="161"/>
      <c r="Q101" s="162"/>
      <c r="R101" s="105"/>
      <c r="S101" s="106"/>
      <c r="T101" s="105"/>
      <c r="U101" s="106"/>
      <c r="V101" s="93"/>
      <c r="W101" s="117"/>
      <c r="X101" s="111"/>
      <c r="Y101" s="112"/>
      <c r="Z101" s="93"/>
      <c r="AA101" s="117"/>
      <c r="AB101" s="105"/>
      <c r="AC101" s="106"/>
      <c r="AD101" s="105"/>
      <c r="AE101" s="106"/>
      <c r="AF101" s="105"/>
      <c r="AG101" s="106"/>
      <c r="AH101" s="105"/>
      <c r="AI101" s="106"/>
      <c r="AJ101" s="93"/>
      <c r="AK101" s="117"/>
      <c r="AL101" s="105"/>
      <c r="AM101" s="106"/>
      <c r="AN101" s="226"/>
      <c r="AO101" s="239"/>
      <c r="AP101" s="93"/>
      <c r="AQ101" s="117"/>
      <c r="AR101" s="105" t="s">
        <v>66</v>
      </c>
      <c r="AS101" s="242">
        <v>55</v>
      </c>
    </row>
    <row r="102" spans="1:45" ht="21" customHeight="1">
      <c r="A102" s="43">
        <v>96</v>
      </c>
      <c r="B102" s="76" t="s">
        <v>597</v>
      </c>
      <c r="C102" s="200">
        <v>2012</v>
      </c>
      <c r="D102" s="45" t="s">
        <v>72</v>
      </c>
      <c r="E102" s="36">
        <f t="shared" si="2"/>
        <v>55</v>
      </c>
      <c r="F102" s="111"/>
      <c r="G102" s="112"/>
      <c r="H102" s="161"/>
      <c r="I102" s="162"/>
      <c r="J102" s="161"/>
      <c r="K102" s="162"/>
      <c r="L102" s="161"/>
      <c r="M102" s="162"/>
      <c r="N102" s="158"/>
      <c r="O102" s="159"/>
      <c r="P102" s="161"/>
      <c r="Q102" s="162"/>
      <c r="R102" s="105"/>
      <c r="S102" s="106"/>
      <c r="T102" s="105" t="s">
        <v>66</v>
      </c>
      <c r="U102" s="106">
        <v>55</v>
      </c>
      <c r="V102" s="93"/>
      <c r="W102" s="117"/>
      <c r="X102" s="111"/>
      <c r="Y102" s="112"/>
      <c r="Z102" s="93"/>
      <c r="AA102" s="117"/>
      <c r="AB102" s="105"/>
      <c r="AC102" s="106"/>
      <c r="AD102" s="105"/>
      <c r="AE102" s="106"/>
      <c r="AF102" s="105"/>
      <c r="AG102" s="106"/>
      <c r="AH102" s="105"/>
      <c r="AI102" s="106"/>
      <c r="AJ102" s="93"/>
      <c r="AK102" s="117"/>
      <c r="AL102" s="105"/>
      <c r="AM102" s="106"/>
      <c r="AN102" s="226"/>
      <c r="AO102" s="239"/>
      <c r="AP102" s="93"/>
      <c r="AQ102" s="117"/>
      <c r="AR102" s="105"/>
      <c r="AS102" s="242"/>
    </row>
    <row r="103" spans="1:45" ht="21" customHeight="1">
      <c r="A103" s="43">
        <v>97</v>
      </c>
      <c r="B103" s="69" t="s">
        <v>868</v>
      </c>
      <c r="C103" s="196">
        <v>2013</v>
      </c>
      <c r="D103" s="44" t="s">
        <v>6</v>
      </c>
      <c r="E103" s="36">
        <f t="shared" ref="E103:E134" si="3">G103+I103+K103+M103+O103+Q103+S103+U103+W103+Y103+AA103+AC103+AE103+AG103+AI103+AK103+AM103+AO103+AQ103+AS103</f>
        <v>55</v>
      </c>
      <c r="F103" s="111"/>
      <c r="G103" s="112"/>
      <c r="H103" s="161"/>
      <c r="I103" s="162"/>
      <c r="J103" s="161"/>
      <c r="K103" s="162"/>
      <c r="L103" s="161"/>
      <c r="M103" s="162"/>
      <c r="N103" s="158"/>
      <c r="O103" s="159"/>
      <c r="P103" s="161"/>
      <c r="Q103" s="162"/>
      <c r="R103" s="105"/>
      <c r="S103" s="106"/>
      <c r="T103" s="105"/>
      <c r="U103" s="106"/>
      <c r="V103" s="93"/>
      <c r="W103" s="117"/>
      <c r="X103" s="111"/>
      <c r="Y103" s="112"/>
      <c r="Z103" s="93"/>
      <c r="AA103" s="117"/>
      <c r="AB103" s="105"/>
      <c r="AC103" s="106"/>
      <c r="AD103" s="105"/>
      <c r="AE103" s="106"/>
      <c r="AF103" s="105"/>
      <c r="AG103" s="106"/>
      <c r="AH103" s="105"/>
      <c r="AI103" s="106"/>
      <c r="AJ103" s="93"/>
      <c r="AK103" s="117"/>
      <c r="AL103" s="105"/>
      <c r="AM103" s="106"/>
      <c r="AN103" s="226"/>
      <c r="AO103" s="239"/>
      <c r="AP103" s="93"/>
      <c r="AQ103" s="117"/>
      <c r="AR103" s="105" t="s">
        <v>66</v>
      </c>
      <c r="AS103" s="242">
        <v>55</v>
      </c>
    </row>
    <row r="104" spans="1:45" ht="21" customHeight="1">
      <c r="A104" s="43">
        <v>98</v>
      </c>
      <c r="B104" s="69" t="s">
        <v>867</v>
      </c>
      <c r="C104" s="196">
        <v>2013</v>
      </c>
      <c r="D104" s="44" t="s">
        <v>6</v>
      </c>
      <c r="E104" s="36">
        <f t="shared" si="3"/>
        <v>55</v>
      </c>
      <c r="F104" s="111"/>
      <c r="G104" s="112"/>
      <c r="H104" s="161"/>
      <c r="I104" s="162"/>
      <c r="J104" s="161"/>
      <c r="K104" s="162"/>
      <c r="L104" s="161"/>
      <c r="M104" s="162"/>
      <c r="N104" s="158"/>
      <c r="O104" s="159"/>
      <c r="P104" s="161"/>
      <c r="Q104" s="162"/>
      <c r="R104" s="105"/>
      <c r="S104" s="106"/>
      <c r="T104" s="105"/>
      <c r="U104" s="106"/>
      <c r="V104" s="93"/>
      <c r="W104" s="117"/>
      <c r="X104" s="111"/>
      <c r="Y104" s="112"/>
      <c r="Z104" s="93"/>
      <c r="AA104" s="117"/>
      <c r="AB104" s="105"/>
      <c r="AC104" s="106"/>
      <c r="AD104" s="105"/>
      <c r="AE104" s="106"/>
      <c r="AF104" s="105"/>
      <c r="AG104" s="106"/>
      <c r="AH104" s="105"/>
      <c r="AI104" s="106"/>
      <c r="AJ104" s="93"/>
      <c r="AK104" s="117"/>
      <c r="AL104" s="105"/>
      <c r="AM104" s="106"/>
      <c r="AN104" s="226"/>
      <c r="AO104" s="239"/>
      <c r="AP104" s="93"/>
      <c r="AQ104" s="117"/>
      <c r="AR104" s="105" t="s">
        <v>66</v>
      </c>
      <c r="AS104" s="242">
        <v>55</v>
      </c>
    </row>
    <row r="105" spans="1:45" ht="21" customHeight="1">
      <c r="A105" s="43">
        <v>99</v>
      </c>
      <c r="B105" s="69" t="s">
        <v>328</v>
      </c>
      <c r="C105" s="196">
        <v>2016</v>
      </c>
      <c r="D105" s="44" t="s">
        <v>4</v>
      </c>
      <c r="E105" s="36">
        <f t="shared" si="3"/>
        <v>55</v>
      </c>
      <c r="F105" s="111"/>
      <c r="G105" s="112"/>
      <c r="H105" s="161"/>
      <c r="I105" s="162"/>
      <c r="J105" s="161"/>
      <c r="K105" s="162"/>
      <c r="L105" s="161"/>
      <c r="M105" s="162"/>
      <c r="N105" s="158"/>
      <c r="O105" s="159"/>
      <c r="P105" s="161"/>
      <c r="Q105" s="162"/>
      <c r="R105" s="105"/>
      <c r="S105" s="106"/>
      <c r="T105" s="105"/>
      <c r="U105" s="106"/>
      <c r="V105" s="93"/>
      <c r="W105" s="117"/>
      <c r="X105" s="111"/>
      <c r="Y105" s="112"/>
      <c r="Z105" s="93"/>
      <c r="AA105" s="117"/>
      <c r="AB105" s="105"/>
      <c r="AC105" s="106"/>
      <c r="AD105" s="105"/>
      <c r="AE105" s="106"/>
      <c r="AF105" s="105"/>
      <c r="AG105" s="106"/>
      <c r="AH105" s="105" t="s">
        <v>66</v>
      </c>
      <c r="AI105" s="106">
        <v>55</v>
      </c>
      <c r="AJ105" s="93"/>
      <c r="AK105" s="117"/>
      <c r="AL105" s="105"/>
      <c r="AM105" s="106"/>
      <c r="AN105" s="226"/>
      <c r="AO105" s="239"/>
      <c r="AP105" s="93"/>
      <c r="AQ105" s="117"/>
      <c r="AR105" s="105"/>
      <c r="AS105" s="242"/>
    </row>
    <row r="106" spans="1:45" ht="21" customHeight="1">
      <c r="A106" s="43">
        <v>100</v>
      </c>
      <c r="B106" s="69" t="s">
        <v>223</v>
      </c>
      <c r="C106" s="196">
        <v>2017</v>
      </c>
      <c r="D106" s="44" t="s">
        <v>4</v>
      </c>
      <c r="E106" s="36">
        <f t="shared" si="3"/>
        <v>55</v>
      </c>
      <c r="F106" s="111"/>
      <c r="G106" s="112"/>
      <c r="H106" s="161"/>
      <c r="I106" s="162"/>
      <c r="J106" s="161"/>
      <c r="K106" s="162"/>
      <c r="L106" s="161"/>
      <c r="M106" s="162"/>
      <c r="N106" s="158"/>
      <c r="O106" s="159"/>
      <c r="P106" s="161"/>
      <c r="Q106" s="162"/>
      <c r="R106" s="105"/>
      <c r="S106" s="106"/>
      <c r="T106" s="105"/>
      <c r="U106" s="106"/>
      <c r="V106" s="93"/>
      <c r="W106" s="117"/>
      <c r="X106" s="111"/>
      <c r="Y106" s="112"/>
      <c r="Z106" s="93"/>
      <c r="AA106" s="117"/>
      <c r="AB106" s="105"/>
      <c r="AC106" s="106"/>
      <c r="AD106" s="105"/>
      <c r="AE106" s="106"/>
      <c r="AF106" s="105"/>
      <c r="AG106" s="106"/>
      <c r="AH106" s="105" t="s">
        <v>66</v>
      </c>
      <c r="AI106" s="106">
        <v>55</v>
      </c>
      <c r="AJ106" s="93"/>
      <c r="AK106" s="117"/>
      <c r="AL106" s="105"/>
      <c r="AM106" s="106"/>
      <c r="AN106" s="226"/>
      <c r="AO106" s="239"/>
      <c r="AP106" s="93"/>
      <c r="AQ106" s="117"/>
      <c r="AR106" s="105"/>
      <c r="AS106" s="242"/>
    </row>
    <row r="107" spans="1:45" ht="21" customHeight="1">
      <c r="A107" s="43">
        <v>101</v>
      </c>
      <c r="B107" s="69" t="s">
        <v>225</v>
      </c>
      <c r="C107" s="196">
        <v>2015</v>
      </c>
      <c r="D107" s="44" t="s">
        <v>4</v>
      </c>
      <c r="E107" s="36">
        <f t="shared" si="3"/>
        <v>50</v>
      </c>
      <c r="F107" s="111"/>
      <c r="G107" s="112"/>
      <c r="H107" s="161"/>
      <c r="I107" s="162"/>
      <c r="J107" s="161"/>
      <c r="K107" s="162"/>
      <c r="L107" s="161"/>
      <c r="M107" s="162"/>
      <c r="N107" s="158"/>
      <c r="O107" s="159"/>
      <c r="P107" s="161"/>
      <c r="Q107" s="162"/>
      <c r="R107" s="105"/>
      <c r="S107" s="106"/>
      <c r="T107" s="105"/>
      <c r="U107" s="106"/>
      <c r="V107" s="93"/>
      <c r="W107" s="117"/>
      <c r="X107" s="111"/>
      <c r="Y107" s="112"/>
      <c r="Z107" s="93"/>
      <c r="AA107" s="117"/>
      <c r="AB107" s="105"/>
      <c r="AC107" s="106"/>
      <c r="AD107" s="105"/>
      <c r="AE107" s="106"/>
      <c r="AF107" s="105"/>
      <c r="AG107" s="106"/>
      <c r="AH107" s="105"/>
      <c r="AI107" s="106"/>
      <c r="AJ107" s="93"/>
      <c r="AK107" s="117"/>
      <c r="AL107" s="105"/>
      <c r="AM107" s="106"/>
      <c r="AN107" s="226"/>
      <c r="AO107" s="239"/>
      <c r="AP107" s="93" t="s">
        <v>65</v>
      </c>
      <c r="AQ107" s="117">
        <v>50</v>
      </c>
      <c r="AR107" s="105"/>
      <c r="AS107" s="242"/>
    </row>
    <row r="108" spans="1:45" ht="21" customHeight="1">
      <c r="A108" s="43">
        <v>102</v>
      </c>
      <c r="B108" s="69" t="s">
        <v>821</v>
      </c>
      <c r="C108" s="196">
        <v>2011</v>
      </c>
      <c r="D108" s="44" t="s">
        <v>9</v>
      </c>
      <c r="E108" s="36">
        <f t="shared" si="3"/>
        <v>45</v>
      </c>
      <c r="F108" s="111"/>
      <c r="G108" s="112"/>
      <c r="H108" s="161"/>
      <c r="I108" s="162"/>
      <c r="J108" s="161"/>
      <c r="K108" s="162"/>
      <c r="L108" s="161"/>
      <c r="M108" s="162"/>
      <c r="N108" s="158"/>
      <c r="O108" s="159"/>
      <c r="P108" s="161"/>
      <c r="Q108" s="162"/>
      <c r="R108" s="105"/>
      <c r="S108" s="106"/>
      <c r="T108" s="105"/>
      <c r="U108" s="106"/>
      <c r="V108" s="93"/>
      <c r="W108" s="117"/>
      <c r="X108" s="111"/>
      <c r="Y108" s="112"/>
      <c r="Z108" s="93"/>
      <c r="AA108" s="117"/>
      <c r="AB108" s="105"/>
      <c r="AC108" s="106"/>
      <c r="AD108" s="105"/>
      <c r="AE108" s="106"/>
      <c r="AF108" s="105"/>
      <c r="AG108" s="106"/>
      <c r="AH108" s="105" t="s">
        <v>49</v>
      </c>
      <c r="AI108" s="106">
        <v>45</v>
      </c>
      <c r="AJ108" s="93"/>
      <c r="AK108" s="117"/>
      <c r="AL108" s="105"/>
      <c r="AM108" s="106"/>
      <c r="AN108" s="226"/>
      <c r="AO108" s="239"/>
      <c r="AP108" s="93"/>
      <c r="AQ108" s="117"/>
      <c r="AR108" s="105"/>
      <c r="AS108" s="242"/>
    </row>
    <row r="109" spans="1:45" ht="21" customHeight="1">
      <c r="A109" s="43">
        <v>103</v>
      </c>
      <c r="B109" s="76" t="s">
        <v>319</v>
      </c>
      <c r="C109" s="200">
        <v>2011</v>
      </c>
      <c r="D109" s="45" t="s">
        <v>72</v>
      </c>
      <c r="E109" s="36">
        <f t="shared" si="3"/>
        <v>45</v>
      </c>
      <c r="F109" s="111" t="s">
        <v>23</v>
      </c>
      <c r="G109" s="112">
        <v>45</v>
      </c>
      <c r="H109" s="161"/>
      <c r="I109" s="162"/>
      <c r="J109" s="161"/>
      <c r="K109" s="162"/>
      <c r="L109" s="161"/>
      <c r="M109" s="162"/>
      <c r="N109" s="158"/>
      <c r="O109" s="159"/>
      <c r="P109" s="161"/>
      <c r="Q109" s="162"/>
      <c r="R109" s="105"/>
      <c r="S109" s="106"/>
      <c r="T109" s="105"/>
      <c r="U109" s="106"/>
      <c r="V109" s="93"/>
      <c r="W109" s="117"/>
      <c r="X109" s="111"/>
      <c r="Y109" s="112"/>
      <c r="Z109" s="93"/>
      <c r="AA109" s="117"/>
      <c r="AB109" s="105"/>
      <c r="AC109" s="106"/>
      <c r="AD109" s="105"/>
      <c r="AE109" s="106"/>
      <c r="AF109" s="105"/>
      <c r="AG109" s="106"/>
      <c r="AH109" s="105"/>
      <c r="AI109" s="106"/>
      <c r="AJ109" s="93"/>
      <c r="AK109" s="117"/>
      <c r="AL109" s="105"/>
      <c r="AM109" s="106"/>
      <c r="AN109" s="226"/>
      <c r="AO109" s="239"/>
      <c r="AP109" s="93"/>
      <c r="AQ109" s="117"/>
      <c r="AR109" s="105"/>
      <c r="AS109" s="242"/>
    </row>
    <row r="110" spans="1:45" ht="21" customHeight="1">
      <c r="A110" s="43">
        <v>104</v>
      </c>
      <c r="B110" s="69" t="s">
        <v>491</v>
      </c>
      <c r="C110" s="196">
        <v>2011</v>
      </c>
      <c r="D110" s="44" t="s">
        <v>7</v>
      </c>
      <c r="E110" s="36">
        <f t="shared" si="3"/>
        <v>45</v>
      </c>
      <c r="F110" s="111"/>
      <c r="G110" s="112"/>
      <c r="H110" s="161" t="s">
        <v>49</v>
      </c>
      <c r="I110" s="162">
        <v>45</v>
      </c>
      <c r="J110" s="161"/>
      <c r="K110" s="162"/>
      <c r="L110" s="161"/>
      <c r="M110" s="162"/>
      <c r="N110" s="158"/>
      <c r="O110" s="159"/>
      <c r="P110" s="161"/>
      <c r="Q110" s="162"/>
      <c r="R110" s="105"/>
      <c r="S110" s="106"/>
      <c r="T110" s="105"/>
      <c r="U110" s="106"/>
      <c r="V110" s="93"/>
      <c r="W110" s="117"/>
      <c r="X110" s="111"/>
      <c r="Y110" s="112"/>
      <c r="Z110" s="93"/>
      <c r="AA110" s="117"/>
      <c r="AB110" s="105"/>
      <c r="AC110" s="106"/>
      <c r="AD110" s="105"/>
      <c r="AE110" s="106"/>
      <c r="AF110" s="105"/>
      <c r="AG110" s="106"/>
      <c r="AH110" s="105"/>
      <c r="AI110" s="106"/>
      <c r="AJ110" s="93"/>
      <c r="AK110" s="117"/>
      <c r="AL110" s="105"/>
      <c r="AM110" s="106"/>
      <c r="AN110" s="226"/>
      <c r="AO110" s="239"/>
      <c r="AP110" s="93"/>
      <c r="AQ110" s="117"/>
      <c r="AR110" s="105"/>
      <c r="AS110" s="242"/>
    </row>
    <row r="111" spans="1:45" ht="21" customHeight="1">
      <c r="A111" s="43">
        <v>105</v>
      </c>
      <c r="B111" s="76" t="s">
        <v>877</v>
      </c>
      <c r="C111" s="200">
        <v>2012</v>
      </c>
      <c r="D111" s="45" t="s">
        <v>6</v>
      </c>
      <c r="E111" s="36">
        <f t="shared" si="3"/>
        <v>45</v>
      </c>
      <c r="F111" s="111"/>
      <c r="G111" s="112"/>
      <c r="H111" s="161"/>
      <c r="I111" s="162"/>
      <c r="J111" s="161"/>
      <c r="K111" s="162"/>
      <c r="L111" s="161"/>
      <c r="M111" s="162"/>
      <c r="N111" s="158"/>
      <c r="O111" s="159"/>
      <c r="P111" s="161"/>
      <c r="Q111" s="162"/>
      <c r="R111" s="105"/>
      <c r="S111" s="106"/>
      <c r="T111" s="105"/>
      <c r="U111" s="106"/>
      <c r="V111" s="93"/>
      <c r="W111" s="117"/>
      <c r="X111" s="111"/>
      <c r="Y111" s="112"/>
      <c r="Z111" s="93"/>
      <c r="AA111" s="117"/>
      <c r="AB111" s="105"/>
      <c r="AC111" s="106"/>
      <c r="AD111" s="105"/>
      <c r="AE111" s="106"/>
      <c r="AF111" s="105"/>
      <c r="AG111" s="106"/>
      <c r="AH111" s="105"/>
      <c r="AI111" s="106"/>
      <c r="AJ111" s="93"/>
      <c r="AK111" s="117"/>
      <c r="AL111" s="105"/>
      <c r="AM111" s="106"/>
      <c r="AN111" s="226"/>
      <c r="AO111" s="239"/>
      <c r="AP111" s="93"/>
      <c r="AQ111" s="117"/>
      <c r="AR111" s="105" t="s">
        <v>67</v>
      </c>
      <c r="AS111" s="242">
        <v>45</v>
      </c>
    </row>
    <row r="112" spans="1:45" ht="21" customHeight="1">
      <c r="A112" s="43">
        <v>106</v>
      </c>
      <c r="B112" s="69" t="s">
        <v>820</v>
      </c>
      <c r="C112" s="196">
        <v>2012</v>
      </c>
      <c r="D112" s="44" t="s">
        <v>9</v>
      </c>
      <c r="E112" s="36">
        <f t="shared" si="3"/>
        <v>45</v>
      </c>
      <c r="F112" s="111"/>
      <c r="G112" s="112"/>
      <c r="H112" s="161"/>
      <c r="I112" s="162"/>
      <c r="J112" s="161"/>
      <c r="K112" s="162"/>
      <c r="L112" s="161"/>
      <c r="M112" s="162"/>
      <c r="N112" s="158"/>
      <c r="O112" s="159"/>
      <c r="P112" s="161"/>
      <c r="Q112" s="162"/>
      <c r="R112" s="105"/>
      <c r="S112" s="106"/>
      <c r="T112" s="105"/>
      <c r="U112" s="106"/>
      <c r="V112" s="93"/>
      <c r="W112" s="117"/>
      <c r="X112" s="111"/>
      <c r="Y112" s="112"/>
      <c r="Z112" s="93"/>
      <c r="AA112" s="117"/>
      <c r="AB112" s="105"/>
      <c r="AC112" s="106"/>
      <c r="AD112" s="105"/>
      <c r="AE112" s="106"/>
      <c r="AF112" s="105"/>
      <c r="AG112" s="106"/>
      <c r="AH112" s="105" t="s">
        <v>36</v>
      </c>
      <c r="AI112" s="106">
        <v>45</v>
      </c>
      <c r="AJ112" s="93"/>
      <c r="AK112" s="117"/>
      <c r="AL112" s="105"/>
      <c r="AM112" s="106"/>
      <c r="AN112" s="226"/>
      <c r="AO112" s="239"/>
      <c r="AP112" s="93"/>
      <c r="AQ112" s="117"/>
      <c r="AR112" s="105"/>
      <c r="AS112" s="242"/>
    </row>
    <row r="113" spans="1:45" ht="21" customHeight="1">
      <c r="A113" s="43">
        <v>107</v>
      </c>
      <c r="B113" s="76" t="s">
        <v>810</v>
      </c>
      <c r="C113" s="200">
        <v>2012</v>
      </c>
      <c r="D113" s="90" t="s">
        <v>3</v>
      </c>
      <c r="E113" s="36">
        <f t="shared" si="3"/>
        <v>45</v>
      </c>
      <c r="F113" s="111"/>
      <c r="G113" s="112"/>
      <c r="H113" s="161"/>
      <c r="I113" s="162"/>
      <c r="J113" s="161"/>
      <c r="K113" s="162"/>
      <c r="L113" s="161"/>
      <c r="M113" s="162"/>
      <c r="N113" s="158"/>
      <c r="O113" s="159"/>
      <c r="P113" s="161"/>
      <c r="Q113" s="162"/>
      <c r="R113" s="105"/>
      <c r="S113" s="106"/>
      <c r="T113" s="105"/>
      <c r="U113" s="106"/>
      <c r="V113" s="93"/>
      <c r="W113" s="117"/>
      <c r="X113" s="111"/>
      <c r="Y113" s="112"/>
      <c r="Z113" s="93"/>
      <c r="AA113" s="117"/>
      <c r="AB113" s="105"/>
      <c r="AC113" s="106"/>
      <c r="AD113" s="105"/>
      <c r="AE113" s="106"/>
      <c r="AF113" s="105" t="s">
        <v>64</v>
      </c>
      <c r="AG113" s="106">
        <v>45</v>
      </c>
      <c r="AH113" s="105"/>
      <c r="AI113" s="106"/>
      <c r="AJ113" s="93"/>
      <c r="AK113" s="117"/>
      <c r="AL113" s="105"/>
      <c r="AM113" s="106"/>
      <c r="AN113" s="226"/>
      <c r="AO113" s="239"/>
      <c r="AP113" s="93"/>
      <c r="AQ113" s="117"/>
      <c r="AR113" s="105"/>
      <c r="AS113" s="242"/>
    </row>
    <row r="114" spans="1:45" ht="21" customHeight="1">
      <c r="A114" s="43">
        <v>108</v>
      </c>
      <c r="B114" s="69" t="s">
        <v>373</v>
      </c>
      <c r="C114" s="196">
        <v>2012</v>
      </c>
      <c r="D114" s="44" t="s">
        <v>7</v>
      </c>
      <c r="E114" s="36">
        <f t="shared" si="3"/>
        <v>45</v>
      </c>
      <c r="F114" s="111"/>
      <c r="G114" s="112"/>
      <c r="H114" s="161"/>
      <c r="I114" s="162"/>
      <c r="J114" s="161"/>
      <c r="K114" s="162"/>
      <c r="L114" s="161"/>
      <c r="M114" s="162"/>
      <c r="N114" s="158"/>
      <c r="O114" s="159"/>
      <c r="P114" s="161"/>
      <c r="Q114" s="162"/>
      <c r="R114" s="105"/>
      <c r="S114" s="106"/>
      <c r="T114" s="105" t="s">
        <v>64</v>
      </c>
      <c r="U114" s="106">
        <v>45</v>
      </c>
      <c r="V114" s="93"/>
      <c r="W114" s="117"/>
      <c r="X114" s="111"/>
      <c r="Y114" s="112"/>
      <c r="Z114" s="93"/>
      <c r="AA114" s="117"/>
      <c r="AB114" s="105"/>
      <c r="AC114" s="106"/>
      <c r="AD114" s="105"/>
      <c r="AE114" s="106"/>
      <c r="AF114" s="105"/>
      <c r="AG114" s="106"/>
      <c r="AH114" s="105"/>
      <c r="AI114" s="106"/>
      <c r="AJ114" s="93"/>
      <c r="AK114" s="117"/>
      <c r="AL114" s="105"/>
      <c r="AM114" s="106"/>
      <c r="AN114" s="226"/>
      <c r="AO114" s="239"/>
      <c r="AP114" s="93"/>
      <c r="AQ114" s="117"/>
      <c r="AR114" s="105"/>
      <c r="AS114" s="242"/>
    </row>
    <row r="115" spans="1:45" ht="21" customHeight="1">
      <c r="A115" s="43">
        <v>109</v>
      </c>
      <c r="B115" s="69" t="s">
        <v>651</v>
      </c>
      <c r="C115" s="196">
        <v>2012</v>
      </c>
      <c r="D115" s="44" t="s">
        <v>204</v>
      </c>
      <c r="E115" s="36">
        <f t="shared" si="3"/>
        <v>45</v>
      </c>
      <c r="F115" s="111"/>
      <c r="G115" s="112"/>
      <c r="H115" s="161"/>
      <c r="I115" s="162"/>
      <c r="J115" s="161"/>
      <c r="K115" s="162"/>
      <c r="L115" s="161"/>
      <c r="M115" s="162"/>
      <c r="N115" s="158"/>
      <c r="O115" s="159"/>
      <c r="P115" s="161"/>
      <c r="Q115" s="162"/>
      <c r="R115" s="105"/>
      <c r="S115" s="106"/>
      <c r="T115" s="105"/>
      <c r="U115" s="106"/>
      <c r="V115" s="93"/>
      <c r="W115" s="117"/>
      <c r="X115" s="111" t="s">
        <v>23</v>
      </c>
      <c r="Y115" s="112">
        <v>45</v>
      </c>
      <c r="Z115" s="93"/>
      <c r="AA115" s="117"/>
      <c r="AB115" s="105"/>
      <c r="AC115" s="106"/>
      <c r="AD115" s="105"/>
      <c r="AE115" s="106"/>
      <c r="AF115" s="105"/>
      <c r="AG115" s="106"/>
      <c r="AH115" s="105"/>
      <c r="AI115" s="106"/>
      <c r="AJ115" s="93"/>
      <c r="AK115" s="117"/>
      <c r="AL115" s="105"/>
      <c r="AM115" s="106"/>
      <c r="AN115" s="226"/>
      <c r="AO115" s="239"/>
      <c r="AP115" s="93"/>
      <c r="AQ115" s="117"/>
      <c r="AR115" s="105"/>
      <c r="AS115" s="242"/>
    </row>
    <row r="116" spans="1:45" ht="21" customHeight="1">
      <c r="A116" s="43">
        <v>110</v>
      </c>
      <c r="B116" s="76" t="s">
        <v>595</v>
      </c>
      <c r="C116" s="200">
        <v>2012</v>
      </c>
      <c r="D116" s="45" t="s">
        <v>7</v>
      </c>
      <c r="E116" s="36">
        <f t="shared" si="3"/>
        <v>45</v>
      </c>
      <c r="F116" s="111"/>
      <c r="G116" s="112"/>
      <c r="H116" s="161"/>
      <c r="I116" s="162"/>
      <c r="J116" s="161"/>
      <c r="K116" s="162"/>
      <c r="L116" s="161"/>
      <c r="M116" s="162"/>
      <c r="N116" s="158"/>
      <c r="O116" s="159"/>
      <c r="P116" s="161"/>
      <c r="Q116" s="162"/>
      <c r="R116" s="105" t="s">
        <v>49</v>
      </c>
      <c r="S116" s="106">
        <v>45</v>
      </c>
      <c r="T116" s="105"/>
      <c r="U116" s="106"/>
      <c r="V116" s="93"/>
      <c r="W116" s="117"/>
      <c r="X116" s="111"/>
      <c r="Y116" s="112"/>
      <c r="Z116" s="93"/>
      <c r="AA116" s="117"/>
      <c r="AB116" s="105"/>
      <c r="AC116" s="106"/>
      <c r="AD116" s="105"/>
      <c r="AE116" s="106"/>
      <c r="AF116" s="105"/>
      <c r="AG116" s="106"/>
      <c r="AH116" s="105"/>
      <c r="AI116" s="106"/>
      <c r="AJ116" s="93"/>
      <c r="AK116" s="117"/>
      <c r="AL116" s="105"/>
      <c r="AM116" s="106"/>
      <c r="AN116" s="226"/>
      <c r="AO116" s="239"/>
      <c r="AP116" s="93"/>
      <c r="AQ116" s="117"/>
      <c r="AR116" s="105"/>
      <c r="AS116" s="242"/>
    </row>
    <row r="117" spans="1:45" ht="21" customHeight="1">
      <c r="A117" s="43">
        <v>111</v>
      </c>
      <c r="B117" s="76" t="s">
        <v>535</v>
      </c>
      <c r="C117" s="200">
        <v>2012</v>
      </c>
      <c r="D117" s="45" t="s">
        <v>268</v>
      </c>
      <c r="E117" s="36">
        <f t="shared" si="3"/>
        <v>45</v>
      </c>
      <c r="F117" s="111"/>
      <c r="G117" s="112"/>
      <c r="H117" s="161"/>
      <c r="I117" s="162"/>
      <c r="J117" s="161"/>
      <c r="K117" s="162"/>
      <c r="L117" s="161" t="s">
        <v>67</v>
      </c>
      <c r="M117" s="162">
        <v>45</v>
      </c>
      <c r="N117" s="158"/>
      <c r="O117" s="159"/>
      <c r="P117" s="161"/>
      <c r="Q117" s="162"/>
      <c r="R117" s="105"/>
      <c r="S117" s="106"/>
      <c r="T117" s="105"/>
      <c r="U117" s="106"/>
      <c r="V117" s="93"/>
      <c r="W117" s="117"/>
      <c r="X117" s="111"/>
      <c r="Y117" s="112"/>
      <c r="Z117" s="93"/>
      <c r="AA117" s="117"/>
      <c r="AB117" s="105"/>
      <c r="AC117" s="106"/>
      <c r="AD117" s="105"/>
      <c r="AE117" s="106"/>
      <c r="AF117" s="105"/>
      <c r="AG117" s="106"/>
      <c r="AH117" s="105"/>
      <c r="AI117" s="106"/>
      <c r="AJ117" s="93"/>
      <c r="AK117" s="117"/>
      <c r="AL117" s="105"/>
      <c r="AM117" s="106"/>
      <c r="AN117" s="226"/>
      <c r="AO117" s="239"/>
      <c r="AP117" s="93"/>
      <c r="AQ117" s="117"/>
      <c r="AR117" s="105"/>
      <c r="AS117" s="242"/>
    </row>
    <row r="118" spans="1:45" ht="21" customHeight="1">
      <c r="A118" s="43">
        <v>112</v>
      </c>
      <c r="B118" s="76" t="s">
        <v>534</v>
      </c>
      <c r="C118" s="200">
        <v>2012</v>
      </c>
      <c r="D118" s="45" t="s">
        <v>268</v>
      </c>
      <c r="E118" s="36">
        <f t="shared" si="3"/>
        <v>45</v>
      </c>
      <c r="F118" s="111"/>
      <c r="G118" s="112"/>
      <c r="H118" s="161"/>
      <c r="I118" s="162"/>
      <c r="J118" s="161"/>
      <c r="K118" s="162"/>
      <c r="L118" s="161" t="s">
        <v>67</v>
      </c>
      <c r="M118" s="162">
        <v>45</v>
      </c>
      <c r="N118" s="158"/>
      <c r="O118" s="159"/>
      <c r="P118" s="161"/>
      <c r="Q118" s="162"/>
      <c r="R118" s="105"/>
      <c r="S118" s="106"/>
      <c r="T118" s="105"/>
      <c r="U118" s="106"/>
      <c r="V118" s="93"/>
      <c r="W118" s="117"/>
      <c r="X118" s="111"/>
      <c r="Y118" s="112"/>
      <c r="Z118" s="93"/>
      <c r="AA118" s="117"/>
      <c r="AB118" s="105"/>
      <c r="AC118" s="106"/>
      <c r="AD118" s="105"/>
      <c r="AE118" s="106"/>
      <c r="AF118" s="105"/>
      <c r="AG118" s="106"/>
      <c r="AH118" s="105"/>
      <c r="AI118" s="106"/>
      <c r="AJ118" s="93"/>
      <c r="AK118" s="117"/>
      <c r="AL118" s="105"/>
      <c r="AM118" s="106"/>
      <c r="AN118" s="226"/>
      <c r="AO118" s="239"/>
      <c r="AP118" s="93"/>
      <c r="AQ118" s="117"/>
      <c r="AR118" s="105"/>
      <c r="AS118" s="242"/>
    </row>
    <row r="119" spans="1:45" ht="21" customHeight="1">
      <c r="A119" s="43">
        <v>113</v>
      </c>
      <c r="B119" s="76" t="s">
        <v>532</v>
      </c>
      <c r="C119" s="200">
        <v>2012</v>
      </c>
      <c r="D119" s="45" t="s">
        <v>253</v>
      </c>
      <c r="E119" s="36">
        <f t="shared" si="3"/>
        <v>45</v>
      </c>
      <c r="F119" s="111"/>
      <c r="G119" s="112"/>
      <c r="H119" s="161"/>
      <c r="I119" s="162"/>
      <c r="J119" s="161"/>
      <c r="K119" s="162"/>
      <c r="L119" s="161" t="s">
        <v>67</v>
      </c>
      <c r="M119" s="162">
        <v>45</v>
      </c>
      <c r="N119" s="158"/>
      <c r="O119" s="159"/>
      <c r="P119" s="161"/>
      <c r="Q119" s="162"/>
      <c r="R119" s="105"/>
      <c r="S119" s="106"/>
      <c r="T119" s="105"/>
      <c r="U119" s="106"/>
      <c r="V119" s="93"/>
      <c r="W119" s="117"/>
      <c r="X119" s="111"/>
      <c r="Y119" s="112"/>
      <c r="Z119" s="93"/>
      <c r="AA119" s="117"/>
      <c r="AB119" s="105"/>
      <c r="AC119" s="106"/>
      <c r="AD119" s="105"/>
      <c r="AE119" s="106"/>
      <c r="AF119" s="105"/>
      <c r="AG119" s="106"/>
      <c r="AH119" s="105"/>
      <c r="AI119" s="106"/>
      <c r="AJ119" s="93"/>
      <c r="AK119" s="117"/>
      <c r="AL119" s="105"/>
      <c r="AM119" s="106"/>
      <c r="AN119" s="226"/>
      <c r="AO119" s="239"/>
      <c r="AP119" s="93"/>
      <c r="AQ119" s="117"/>
      <c r="AR119" s="105"/>
      <c r="AS119" s="242"/>
    </row>
    <row r="120" spans="1:45" ht="21" customHeight="1">
      <c r="A120" s="43">
        <v>114</v>
      </c>
      <c r="B120" s="76" t="s">
        <v>531</v>
      </c>
      <c r="C120" s="200">
        <v>2012</v>
      </c>
      <c r="D120" s="45" t="s">
        <v>253</v>
      </c>
      <c r="E120" s="36">
        <f t="shared" si="3"/>
        <v>45</v>
      </c>
      <c r="F120" s="111"/>
      <c r="G120" s="112"/>
      <c r="H120" s="161"/>
      <c r="I120" s="162"/>
      <c r="J120" s="161"/>
      <c r="K120" s="162"/>
      <c r="L120" s="161" t="s">
        <v>67</v>
      </c>
      <c r="M120" s="162">
        <v>45</v>
      </c>
      <c r="N120" s="158"/>
      <c r="O120" s="159"/>
      <c r="P120" s="161"/>
      <c r="Q120" s="162"/>
      <c r="R120" s="105"/>
      <c r="S120" s="106"/>
      <c r="T120" s="105"/>
      <c r="U120" s="106"/>
      <c r="V120" s="93"/>
      <c r="W120" s="117"/>
      <c r="X120" s="111"/>
      <c r="Y120" s="112"/>
      <c r="Z120" s="93"/>
      <c r="AA120" s="117"/>
      <c r="AB120" s="105"/>
      <c r="AC120" s="106"/>
      <c r="AD120" s="105"/>
      <c r="AE120" s="106"/>
      <c r="AF120" s="105"/>
      <c r="AG120" s="106"/>
      <c r="AH120" s="105"/>
      <c r="AI120" s="106"/>
      <c r="AJ120" s="93"/>
      <c r="AK120" s="117"/>
      <c r="AL120" s="105"/>
      <c r="AM120" s="106"/>
      <c r="AN120" s="226"/>
      <c r="AO120" s="239"/>
      <c r="AP120" s="93"/>
      <c r="AQ120" s="117"/>
      <c r="AR120" s="105"/>
      <c r="AS120" s="242"/>
    </row>
    <row r="121" spans="1:45" ht="21" customHeight="1">
      <c r="A121" s="43">
        <v>115</v>
      </c>
      <c r="B121" s="76" t="s">
        <v>536</v>
      </c>
      <c r="C121" s="200">
        <v>2012</v>
      </c>
      <c r="D121" s="45" t="s">
        <v>146</v>
      </c>
      <c r="E121" s="36">
        <f t="shared" si="3"/>
        <v>45</v>
      </c>
      <c r="F121" s="111"/>
      <c r="G121" s="112"/>
      <c r="H121" s="161"/>
      <c r="I121" s="162"/>
      <c r="J121" s="161"/>
      <c r="K121" s="162"/>
      <c r="L121" s="161" t="s">
        <v>67</v>
      </c>
      <c r="M121" s="162">
        <v>45</v>
      </c>
      <c r="N121" s="158"/>
      <c r="O121" s="159"/>
      <c r="P121" s="161"/>
      <c r="Q121" s="162"/>
      <c r="R121" s="105"/>
      <c r="S121" s="106"/>
      <c r="T121" s="105"/>
      <c r="U121" s="106"/>
      <c r="V121" s="93"/>
      <c r="W121" s="117"/>
      <c r="X121" s="111"/>
      <c r="Y121" s="112"/>
      <c r="Z121" s="93"/>
      <c r="AA121" s="117"/>
      <c r="AB121" s="105"/>
      <c r="AC121" s="106"/>
      <c r="AD121" s="105"/>
      <c r="AE121" s="106"/>
      <c r="AF121" s="105"/>
      <c r="AG121" s="106"/>
      <c r="AH121" s="105"/>
      <c r="AI121" s="106"/>
      <c r="AJ121" s="93"/>
      <c r="AK121" s="117"/>
      <c r="AL121" s="105"/>
      <c r="AM121" s="106"/>
      <c r="AN121" s="226"/>
      <c r="AO121" s="239"/>
      <c r="AP121" s="93"/>
      <c r="AQ121" s="117"/>
      <c r="AR121" s="105"/>
      <c r="AS121" s="242"/>
    </row>
    <row r="122" spans="1:45" ht="21" customHeight="1">
      <c r="A122" s="43">
        <v>116</v>
      </c>
      <c r="B122" s="76" t="s">
        <v>398</v>
      </c>
      <c r="C122" s="200">
        <v>2012</v>
      </c>
      <c r="D122" s="90" t="s">
        <v>4</v>
      </c>
      <c r="E122" s="36">
        <f t="shared" si="3"/>
        <v>45</v>
      </c>
      <c r="F122" s="111"/>
      <c r="G122" s="112"/>
      <c r="H122" s="161"/>
      <c r="I122" s="162"/>
      <c r="J122" s="161" t="s">
        <v>67</v>
      </c>
      <c r="K122" s="162">
        <v>45</v>
      </c>
      <c r="L122" s="161"/>
      <c r="M122" s="162"/>
      <c r="N122" s="158"/>
      <c r="O122" s="159"/>
      <c r="P122" s="161"/>
      <c r="Q122" s="162"/>
      <c r="R122" s="105"/>
      <c r="S122" s="106"/>
      <c r="T122" s="105"/>
      <c r="U122" s="106"/>
      <c r="V122" s="93"/>
      <c r="W122" s="117"/>
      <c r="X122" s="111"/>
      <c r="Y122" s="112"/>
      <c r="Z122" s="93"/>
      <c r="AA122" s="117"/>
      <c r="AB122" s="105"/>
      <c r="AC122" s="106"/>
      <c r="AD122" s="105"/>
      <c r="AE122" s="106"/>
      <c r="AF122" s="105"/>
      <c r="AG122" s="106"/>
      <c r="AH122" s="105"/>
      <c r="AI122" s="106"/>
      <c r="AJ122" s="93"/>
      <c r="AK122" s="117"/>
      <c r="AL122" s="105"/>
      <c r="AM122" s="106"/>
      <c r="AN122" s="226"/>
      <c r="AO122" s="239"/>
      <c r="AP122" s="93"/>
      <c r="AQ122" s="117"/>
      <c r="AR122" s="105"/>
      <c r="AS122" s="242"/>
    </row>
    <row r="123" spans="1:45" ht="21" customHeight="1">
      <c r="A123" s="43">
        <v>117</v>
      </c>
      <c r="B123" s="76" t="s">
        <v>391</v>
      </c>
      <c r="C123" s="200">
        <v>2013</v>
      </c>
      <c r="D123" s="45" t="s">
        <v>146</v>
      </c>
      <c r="E123" s="36">
        <f t="shared" si="3"/>
        <v>45</v>
      </c>
      <c r="F123" s="111"/>
      <c r="G123" s="112"/>
      <c r="H123" s="161"/>
      <c r="I123" s="162"/>
      <c r="J123" s="161"/>
      <c r="K123" s="162"/>
      <c r="L123" s="161" t="s">
        <v>67</v>
      </c>
      <c r="M123" s="162">
        <v>45</v>
      </c>
      <c r="N123" s="158"/>
      <c r="O123" s="159"/>
      <c r="P123" s="161"/>
      <c r="Q123" s="162"/>
      <c r="R123" s="105"/>
      <c r="S123" s="106"/>
      <c r="T123" s="105"/>
      <c r="U123" s="106"/>
      <c r="V123" s="93"/>
      <c r="W123" s="117"/>
      <c r="X123" s="111"/>
      <c r="Y123" s="112"/>
      <c r="Z123" s="93"/>
      <c r="AA123" s="117"/>
      <c r="AB123" s="105"/>
      <c r="AC123" s="106"/>
      <c r="AD123" s="105"/>
      <c r="AE123" s="106"/>
      <c r="AF123" s="105"/>
      <c r="AG123" s="106"/>
      <c r="AH123" s="105"/>
      <c r="AI123" s="106"/>
      <c r="AJ123" s="93"/>
      <c r="AK123" s="117"/>
      <c r="AL123" s="105"/>
      <c r="AM123" s="106"/>
      <c r="AN123" s="226"/>
      <c r="AO123" s="239"/>
      <c r="AP123" s="93"/>
      <c r="AQ123" s="117"/>
      <c r="AR123" s="105"/>
      <c r="AS123" s="242"/>
    </row>
    <row r="124" spans="1:45" ht="21" customHeight="1">
      <c r="A124" s="43">
        <v>118</v>
      </c>
      <c r="B124" s="69" t="s">
        <v>869</v>
      </c>
      <c r="C124" s="196">
        <v>2013</v>
      </c>
      <c r="D124" s="56" t="s">
        <v>6</v>
      </c>
      <c r="E124" s="36">
        <f t="shared" si="3"/>
        <v>45</v>
      </c>
      <c r="F124" s="111"/>
      <c r="G124" s="112"/>
      <c r="H124" s="161"/>
      <c r="I124" s="162"/>
      <c r="J124" s="161"/>
      <c r="K124" s="162"/>
      <c r="L124" s="161"/>
      <c r="M124" s="162"/>
      <c r="N124" s="158"/>
      <c r="O124" s="159"/>
      <c r="P124" s="161"/>
      <c r="Q124" s="162"/>
      <c r="R124" s="105"/>
      <c r="S124" s="106"/>
      <c r="T124" s="105"/>
      <c r="U124" s="106"/>
      <c r="V124" s="93"/>
      <c r="W124" s="117"/>
      <c r="X124" s="111"/>
      <c r="Y124" s="112"/>
      <c r="Z124" s="93"/>
      <c r="AA124" s="117"/>
      <c r="AB124" s="105"/>
      <c r="AC124" s="106"/>
      <c r="AD124" s="105"/>
      <c r="AE124" s="106"/>
      <c r="AF124" s="105"/>
      <c r="AG124" s="106"/>
      <c r="AH124" s="105"/>
      <c r="AI124" s="106"/>
      <c r="AJ124" s="93"/>
      <c r="AK124" s="117"/>
      <c r="AL124" s="105"/>
      <c r="AM124" s="106"/>
      <c r="AN124" s="226"/>
      <c r="AO124" s="239"/>
      <c r="AP124" s="93"/>
      <c r="AQ124" s="117"/>
      <c r="AR124" s="105" t="s">
        <v>67</v>
      </c>
      <c r="AS124" s="242">
        <v>45</v>
      </c>
    </row>
    <row r="125" spans="1:45" ht="21" customHeight="1">
      <c r="A125" s="43">
        <v>119</v>
      </c>
      <c r="B125" s="69" t="s">
        <v>331</v>
      </c>
      <c r="C125" s="196">
        <v>2013</v>
      </c>
      <c r="D125" s="44" t="s">
        <v>4</v>
      </c>
      <c r="E125" s="36">
        <f t="shared" si="3"/>
        <v>45</v>
      </c>
      <c r="F125" s="111"/>
      <c r="G125" s="112"/>
      <c r="H125" s="161"/>
      <c r="I125" s="162"/>
      <c r="J125" s="161"/>
      <c r="K125" s="162"/>
      <c r="L125" s="161"/>
      <c r="M125" s="162"/>
      <c r="N125" s="158"/>
      <c r="O125" s="159"/>
      <c r="P125" s="161"/>
      <c r="Q125" s="162"/>
      <c r="R125" s="105"/>
      <c r="S125" s="106"/>
      <c r="T125" s="105"/>
      <c r="U125" s="106"/>
      <c r="V125" s="93"/>
      <c r="W125" s="117"/>
      <c r="X125" s="111"/>
      <c r="Y125" s="112"/>
      <c r="Z125" s="93"/>
      <c r="AA125" s="117"/>
      <c r="AB125" s="105"/>
      <c r="AC125" s="106"/>
      <c r="AD125" s="105"/>
      <c r="AE125" s="106"/>
      <c r="AF125" s="105"/>
      <c r="AG125" s="106"/>
      <c r="AH125" s="105"/>
      <c r="AI125" s="106"/>
      <c r="AJ125" s="93"/>
      <c r="AK125" s="117"/>
      <c r="AL125" s="105"/>
      <c r="AM125" s="106"/>
      <c r="AN125" s="226" t="s">
        <v>23</v>
      </c>
      <c r="AO125" s="239">
        <v>45</v>
      </c>
      <c r="AP125" s="93"/>
      <c r="AQ125" s="117"/>
      <c r="AR125" s="105"/>
      <c r="AS125" s="242"/>
    </row>
    <row r="126" spans="1:45" ht="21" customHeight="1">
      <c r="A126" s="43">
        <v>120</v>
      </c>
      <c r="B126" s="69" t="s">
        <v>706</v>
      </c>
      <c r="C126" s="196">
        <v>2014</v>
      </c>
      <c r="D126" s="44" t="s">
        <v>9</v>
      </c>
      <c r="E126" s="36">
        <f t="shared" si="3"/>
        <v>45</v>
      </c>
      <c r="F126" s="111"/>
      <c r="G126" s="112"/>
      <c r="H126" s="161"/>
      <c r="I126" s="162"/>
      <c r="J126" s="161"/>
      <c r="K126" s="162"/>
      <c r="L126" s="161"/>
      <c r="M126" s="162"/>
      <c r="N126" s="158"/>
      <c r="O126" s="159"/>
      <c r="P126" s="161"/>
      <c r="Q126" s="162"/>
      <c r="R126" s="105"/>
      <c r="S126" s="106"/>
      <c r="T126" s="105"/>
      <c r="U126" s="106"/>
      <c r="V126" s="93"/>
      <c r="W126" s="117"/>
      <c r="X126" s="111"/>
      <c r="Y126" s="112"/>
      <c r="Z126" s="93"/>
      <c r="AA126" s="117"/>
      <c r="AB126" s="105"/>
      <c r="AC126" s="106"/>
      <c r="AD126" s="105"/>
      <c r="AE126" s="106"/>
      <c r="AF126" s="105"/>
      <c r="AG126" s="106"/>
      <c r="AH126" s="105" t="s">
        <v>49</v>
      </c>
      <c r="AI126" s="106">
        <v>45</v>
      </c>
      <c r="AJ126" s="93"/>
      <c r="AK126" s="117"/>
      <c r="AL126" s="105"/>
      <c r="AM126" s="106"/>
      <c r="AN126" s="226"/>
      <c r="AO126" s="239"/>
      <c r="AP126" s="93"/>
      <c r="AQ126" s="117"/>
      <c r="AR126" s="105"/>
      <c r="AS126" s="242"/>
    </row>
    <row r="127" spans="1:45" ht="21" customHeight="1">
      <c r="A127" s="43">
        <v>121</v>
      </c>
      <c r="B127" s="76" t="s">
        <v>855</v>
      </c>
      <c r="C127" s="200">
        <v>2011</v>
      </c>
      <c r="D127" s="45" t="s">
        <v>74</v>
      </c>
      <c r="E127" s="36">
        <f t="shared" si="3"/>
        <v>40</v>
      </c>
      <c r="F127" s="111"/>
      <c r="G127" s="112"/>
      <c r="H127" s="161"/>
      <c r="I127" s="162"/>
      <c r="J127" s="161"/>
      <c r="K127" s="162"/>
      <c r="L127" s="161"/>
      <c r="M127" s="162"/>
      <c r="N127" s="158"/>
      <c r="O127" s="159"/>
      <c r="P127" s="161"/>
      <c r="Q127" s="162"/>
      <c r="R127" s="105"/>
      <c r="S127" s="106"/>
      <c r="T127" s="105"/>
      <c r="U127" s="106"/>
      <c r="V127" s="93"/>
      <c r="W127" s="117"/>
      <c r="X127" s="111"/>
      <c r="Y127" s="112"/>
      <c r="Z127" s="93"/>
      <c r="AA127" s="117"/>
      <c r="AB127" s="105"/>
      <c r="AC127" s="106"/>
      <c r="AD127" s="105"/>
      <c r="AE127" s="106"/>
      <c r="AF127" s="105"/>
      <c r="AG127" s="106"/>
      <c r="AH127" s="105"/>
      <c r="AI127" s="106"/>
      <c r="AJ127" s="93"/>
      <c r="AK127" s="117"/>
      <c r="AL127" s="105"/>
      <c r="AM127" s="106"/>
      <c r="AN127" s="226"/>
      <c r="AO127" s="239"/>
      <c r="AP127" s="93" t="s">
        <v>23</v>
      </c>
      <c r="AQ127" s="117">
        <v>40</v>
      </c>
      <c r="AR127" s="105"/>
      <c r="AS127" s="242"/>
    </row>
    <row r="128" spans="1:45" ht="21" customHeight="1">
      <c r="A128" s="43">
        <v>122</v>
      </c>
      <c r="B128" s="69" t="s">
        <v>831</v>
      </c>
      <c r="C128" s="196">
        <v>2014</v>
      </c>
      <c r="D128" s="44" t="s">
        <v>72</v>
      </c>
      <c r="E128" s="36">
        <f t="shared" si="3"/>
        <v>40</v>
      </c>
      <c r="F128" s="111"/>
      <c r="G128" s="112"/>
      <c r="H128" s="161"/>
      <c r="I128" s="162"/>
      <c r="J128" s="161"/>
      <c r="K128" s="162"/>
      <c r="L128" s="161"/>
      <c r="M128" s="162"/>
      <c r="N128" s="158"/>
      <c r="O128" s="159"/>
      <c r="P128" s="161"/>
      <c r="Q128" s="162"/>
      <c r="R128" s="105"/>
      <c r="S128" s="106"/>
      <c r="T128" s="105"/>
      <c r="U128" s="106"/>
      <c r="V128" s="93"/>
      <c r="W128" s="117"/>
      <c r="X128" s="111"/>
      <c r="Y128" s="112"/>
      <c r="Z128" s="93"/>
      <c r="AA128" s="117"/>
      <c r="AB128" s="105"/>
      <c r="AC128" s="106"/>
      <c r="AD128" s="105"/>
      <c r="AE128" s="106"/>
      <c r="AF128" s="105"/>
      <c r="AG128" s="106"/>
      <c r="AH128" s="105"/>
      <c r="AI128" s="106"/>
      <c r="AJ128" s="93" t="s">
        <v>23</v>
      </c>
      <c r="AK128" s="117">
        <v>40</v>
      </c>
      <c r="AL128" s="105"/>
      <c r="AM128" s="106"/>
      <c r="AN128" s="226"/>
      <c r="AO128" s="239"/>
      <c r="AP128" s="93"/>
      <c r="AQ128" s="117"/>
      <c r="AR128" s="105"/>
      <c r="AS128" s="242"/>
    </row>
    <row r="129" spans="1:45" ht="21" customHeight="1">
      <c r="A129" s="43">
        <v>123</v>
      </c>
      <c r="B129" s="76" t="s">
        <v>878</v>
      </c>
      <c r="C129" s="200">
        <v>2012</v>
      </c>
      <c r="D129" s="45" t="s">
        <v>6</v>
      </c>
      <c r="E129" s="36">
        <f t="shared" si="3"/>
        <v>35</v>
      </c>
      <c r="F129" s="111"/>
      <c r="G129" s="112"/>
      <c r="H129" s="161"/>
      <c r="I129" s="162"/>
      <c r="J129" s="161"/>
      <c r="K129" s="162"/>
      <c r="L129" s="161"/>
      <c r="M129" s="162"/>
      <c r="N129" s="158"/>
      <c r="O129" s="159"/>
      <c r="P129" s="161"/>
      <c r="Q129" s="162"/>
      <c r="R129" s="105"/>
      <c r="S129" s="106"/>
      <c r="T129" s="105"/>
      <c r="U129" s="106"/>
      <c r="V129" s="93"/>
      <c r="W129" s="117"/>
      <c r="X129" s="111"/>
      <c r="Y129" s="112"/>
      <c r="Z129" s="93"/>
      <c r="AA129" s="117"/>
      <c r="AB129" s="105"/>
      <c r="AC129" s="106"/>
      <c r="AD129" s="105"/>
      <c r="AE129" s="106"/>
      <c r="AF129" s="105"/>
      <c r="AG129" s="106"/>
      <c r="AH129" s="105"/>
      <c r="AI129" s="106"/>
      <c r="AJ129" s="93"/>
      <c r="AK129" s="117"/>
      <c r="AL129" s="105"/>
      <c r="AM129" s="106"/>
      <c r="AN129" s="226"/>
      <c r="AO129" s="239"/>
      <c r="AP129" s="93"/>
      <c r="AQ129" s="117"/>
      <c r="AR129" s="105" t="s">
        <v>64</v>
      </c>
      <c r="AS129" s="242">
        <v>35</v>
      </c>
    </row>
    <row r="130" spans="1:45" ht="21" customHeight="1">
      <c r="A130" s="43">
        <v>124</v>
      </c>
      <c r="B130" s="76" t="s">
        <v>718</v>
      </c>
      <c r="C130" s="200">
        <v>2012</v>
      </c>
      <c r="D130" s="45" t="s">
        <v>7</v>
      </c>
      <c r="E130" s="36">
        <f t="shared" si="3"/>
        <v>35</v>
      </c>
      <c r="F130" s="111"/>
      <c r="G130" s="112"/>
      <c r="H130" s="161"/>
      <c r="I130" s="162"/>
      <c r="J130" s="161"/>
      <c r="K130" s="162"/>
      <c r="L130" s="161"/>
      <c r="M130" s="162"/>
      <c r="N130" s="158"/>
      <c r="O130" s="159"/>
      <c r="P130" s="161"/>
      <c r="Q130" s="162"/>
      <c r="R130" s="105"/>
      <c r="S130" s="106"/>
      <c r="T130" s="105"/>
      <c r="U130" s="106"/>
      <c r="V130" s="93"/>
      <c r="W130" s="117"/>
      <c r="X130" s="111"/>
      <c r="Y130" s="112"/>
      <c r="Z130" s="93"/>
      <c r="AA130" s="117"/>
      <c r="AB130" s="105" t="s">
        <v>49</v>
      </c>
      <c r="AC130" s="106">
        <v>35</v>
      </c>
      <c r="AD130" s="105"/>
      <c r="AE130" s="106"/>
      <c r="AF130" s="105"/>
      <c r="AG130" s="106"/>
      <c r="AH130" s="105"/>
      <c r="AI130" s="106"/>
      <c r="AJ130" s="93"/>
      <c r="AK130" s="117"/>
      <c r="AL130" s="105"/>
      <c r="AM130" s="106"/>
      <c r="AN130" s="226"/>
      <c r="AO130" s="239"/>
      <c r="AP130" s="93"/>
      <c r="AQ130" s="117"/>
      <c r="AR130" s="105"/>
      <c r="AS130" s="242"/>
    </row>
    <row r="131" spans="1:45" ht="21" customHeight="1">
      <c r="A131" s="43">
        <v>125</v>
      </c>
      <c r="B131" s="76" t="s">
        <v>533</v>
      </c>
      <c r="C131" s="200">
        <v>2012</v>
      </c>
      <c r="D131" s="45" t="s">
        <v>253</v>
      </c>
      <c r="E131" s="36">
        <f t="shared" si="3"/>
        <v>35</v>
      </c>
      <c r="F131" s="111"/>
      <c r="G131" s="112"/>
      <c r="H131" s="161"/>
      <c r="I131" s="162"/>
      <c r="J131" s="161"/>
      <c r="K131" s="162"/>
      <c r="L131" s="161" t="s">
        <v>36</v>
      </c>
      <c r="M131" s="162">
        <v>35</v>
      </c>
      <c r="N131" s="158"/>
      <c r="O131" s="159"/>
      <c r="P131" s="161"/>
      <c r="Q131" s="162"/>
      <c r="R131" s="105"/>
      <c r="S131" s="106"/>
      <c r="T131" s="105"/>
      <c r="U131" s="106"/>
      <c r="V131" s="93"/>
      <c r="W131" s="117"/>
      <c r="X131" s="111"/>
      <c r="Y131" s="112"/>
      <c r="Z131" s="93"/>
      <c r="AA131" s="117"/>
      <c r="AB131" s="105"/>
      <c r="AC131" s="106"/>
      <c r="AD131" s="105"/>
      <c r="AE131" s="106"/>
      <c r="AF131" s="105"/>
      <c r="AG131" s="106"/>
      <c r="AH131" s="105"/>
      <c r="AI131" s="106"/>
      <c r="AJ131" s="93"/>
      <c r="AK131" s="117"/>
      <c r="AL131" s="105"/>
      <c r="AM131" s="106"/>
      <c r="AN131" s="226"/>
      <c r="AO131" s="239"/>
      <c r="AP131" s="93"/>
      <c r="AQ131" s="117"/>
      <c r="AR131" s="105"/>
      <c r="AS131" s="242"/>
    </row>
    <row r="132" spans="1:45" ht="21" customHeight="1">
      <c r="A132" s="43">
        <v>126</v>
      </c>
      <c r="B132" s="76" t="s">
        <v>537</v>
      </c>
      <c r="C132" s="200">
        <v>2012</v>
      </c>
      <c r="D132" s="45" t="s">
        <v>146</v>
      </c>
      <c r="E132" s="36">
        <f t="shared" si="3"/>
        <v>35</v>
      </c>
      <c r="F132" s="111"/>
      <c r="G132" s="112"/>
      <c r="H132" s="161"/>
      <c r="I132" s="162"/>
      <c r="J132" s="161"/>
      <c r="K132" s="162"/>
      <c r="L132" s="161" t="s">
        <v>36</v>
      </c>
      <c r="M132" s="162">
        <v>35</v>
      </c>
      <c r="N132" s="158"/>
      <c r="O132" s="159"/>
      <c r="P132" s="161"/>
      <c r="Q132" s="162"/>
      <c r="R132" s="105"/>
      <c r="S132" s="106"/>
      <c r="T132" s="105"/>
      <c r="U132" s="106"/>
      <c r="V132" s="93"/>
      <c r="W132" s="117"/>
      <c r="X132" s="111"/>
      <c r="Y132" s="112"/>
      <c r="Z132" s="93"/>
      <c r="AA132" s="117"/>
      <c r="AB132" s="105"/>
      <c r="AC132" s="106"/>
      <c r="AD132" s="105"/>
      <c r="AE132" s="106"/>
      <c r="AF132" s="105"/>
      <c r="AG132" s="106"/>
      <c r="AH132" s="105"/>
      <c r="AI132" s="106"/>
      <c r="AJ132" s="93"/>
      <c r="AK132" s="117"/>
      <c r="AL132" s="105"/>
      <c r="AM132" s="106"/>
      <c r="AN132" s="226"/>
      <c r="AO132" s="239"/>
      <c r="AP132" s="93"/>
      <c r="AQ132" s="117"/>
      <c r="AR132" s="105"/>
      <c r="AS132" s="242"/>
    </row>
    <row r="133" spans="1:45" ht="21" customHeight="1">
      <c r="A133" s="43">
        <v>127</v>
      </c>
      <c r="B133" s="69" t="s">
        <v>413</v>
      </c>
      <c r="C133" s="196">
        <v>2015</v>
      </c>
      <c r="D133" s="44" t="s">
        <v>7</v>
      </c>
      <c r="E133" s="36">
        <f t="shared" si="3"/>
        <v>35</v>
      </c>
      <c r="F133" s="111"/>
      <c r="G133" s="112"/>
      <c r="H133" s="161"/>
      <c r="I133" s="162"/>
      <c r="J133" s="161"/>
      <c r="K133" s="162"/>
      <c r="L133" s="161"/>
      <c r="M133" s="162"/>
      <c r="N133" s="158"/>
      <c r="O133" s="159"/>
      <c r="P133" s="161"/>
      <c r="Q133" s="162"/>
      <c r="R133" s="105"/>
      <c r="S133" s="106"/>
      <c r="T133" s="105" t="s">
        <v>65</v>
      </c>
      <c r="U133" s="106">
        <v>35</v>
      </c>
      <c r="V133" s="93"/>
      <c r="W133" s="117"/>
      <c r="X133" s="111"/>
      <c r="Y133" s="112"/>
      <c r="Z133" s="93"/>
      <c r="AA133" s="117"/>
      <c r="AB133" s="105"/>
      <c r="AC133" s="106"/>
      <c r="AD133" s="105"/>
      <c r="AE133" s="106"/>
      <c r="AF133" s="105"/>
      <c r="AG133" s="106"/>
      <c r="AH133" s="105"/>
      <c r="AI133" s="106"/>
      <c r="AJ133" s="93"/>
      <c r="AK133" s="117"/>
      <c r="AL133" s="105"/>
      <c r="AM133" s="106"/>
      <c r="AN133" s="226"/>
      <c r="AO133" s="239"/>
      <c r="AP133" s="93"/>
      <c r="AQ133" s="117"/>
      <c r="AR133" s="105"/>
      <c r="AS133" s="242"/>
    </row>
    <row r="134" spans="1:45" ht="21" customHeight="1">
      <c r="A134" s="43">
        <v>128</v>
      </c>
      <c r="B134" s="76" t="s">
        <v>879</v>
      </c>
      <c r="C134" s="200">
        <v>2011</v>
      </c>
      <c r="D134" s="45" t="s">
        <v>6</v>
      </c>
      <c r="E134" s="36">
        <f t="shared" si="3"/>
        <v>25</v>
      </c>
      <c r="F134" s="111"/>
      <c r="G134" s="112"/>
      <c r="H134" s="161"/>
      <c r="I134" s="162"/>
      <c r="J134" s="161"/>
      <c r="K134" s="162"/>
      <c r="L134" s="161"/>
      <c r="M134" s="162"/>
      <c r="N134" s="158"/>
      <c r="O134" s="159"/>
      <c r="P134" s="161"/>
      <c r="Q134" s="162"/>
      <c r="R134" s="105"/>
      <c r="S134" s="106"/>
      <c r="T134" s="105"/>
      <c r="U134" s="106"/>
      <c r="V134" s="93"/>
      <c r="W134" s="117"/>
      <c r="X134" s="111"/>
      <c r="Y134" s="112"/>
      <c r="Z134" s="93"/>
      <c r="AA134" s="117"/>
      <c r="AB134" s="105"/>
      <c r="AC134" s="106"/>
      <c r="AD134" s="105"/>
      <c r="AE134" s="106"/>
      <c r="AF134" s="105"/>
      <c r="AG134" s="106"/>
      <c r="AH134" s="105"/>
      <c r="AI134" s="106"/>
      <c r="AJ134" s="93"/>
      <c r="AK134" s="117"/>
      <c r="AL134" s="105"/>
      <c r="AM134" s="106"/>
      <c r="AN134" s="226"/>
      <c r="AO134" s="239"/>
      <c r="AP134" s="93"/>
      <c r="AQ134" s="117"/>
      <c r="AR134" s="105" t="s">
        <v>65</v>
      </c>
      <c r="AS134" s="242">
        <v>25</v>
      </c>
    </row>
    <row r="135" spans="1:45" ht="21" customHeight="1">
      <c r="A135" s="43">
        <v>129</v>
      </c>
      <c r="B135" s="76" t="s">
        <v>599</v>
      </c>
      <c r="C135" s="200">
        <v>2012</v>
      </c>
      <c r="D135" s="45" t="s">
        <v>12</v>
      </c>
      <c r="E135" s="36">
        <f t="shared" ref="E135:E141" si="4">G135+I135+K135+M135+O135+Q135+S135+U135+W135+Y135+AA135+AC135+AE135+AG135+AI135+AK135+AM135+AO135+AQ135+AS135</f>
        <v>25</v>
      </c>
      <c r="F135" s="111"/>
      <c r="G135" s="112"/>
      <c r="H135" s="161"/>
      <c r="I135" s="162"/>
      <c r="J135" s="161"/>
      <c r="K135" s="162"/>
      <c r="L135" s="161"/>
      <c r="M135" s="162"/>
      <c r="N135" s="158"/>
      <c r="O135" s="159"/>
      <c r="P135" s="161"/>
      <c r="Q135" s="162"/>
      <c r="R135" s="105"/>
      <c r="S135" s="106"/>
      <c r="T135" s="105" t="s">
        <v>23</v>
      </c>
      <c r="U135" s="106">
        <v>25</v>
      </c>
      <c r="V135" s="93"/>
      <c r="W135" s="117"/>
      <c r="X135" s="111"/>
      <c r="Y135" s="112"/>
      <c r="Z135" s="93"/>
      <c r="AA135" s="117"/>
      <c r="AB135" s="105"/>
      <c r="AC135" s="106"/>
      <c r="AD135" s="105"/>
      <c r="AE135" s="106"/>
      <c r="AF135" s="105"/>
      <c r="AG135" s="106"/>
      <c r="AH135" s="105"/>
      <c r="AI135" s="106"/>
      <c r="AJ135" s="93"/>
      <c r="AK135" s="117"/>
      <c r="AL135" s="105"/>
      <c r="AM135" s="106"/>
      <c r="AN135" s="226"/>
      <c r="AO135" s="239"/>
      <c r="AP135" s="93"/>
      <c r="AQ135" s="117"/>
      <c r="AR135" s="105"/>
      <c r="AS135" s="242"/>
    </row>
    <row r="136" spans="1:45" ht="21" customHeight="1">
      <c r="A136" s="43">
        <v>130</v>
      </c>
      <c r="B136" s="76" t="s">
        <v>591</v>
      </c>
      <c r="C136" s="200">
        <v>2014</v>
      </c>
      <c r="D136" s="45" t="s">
        <v>12</v>
      </c>
      <c r="E136" s="36">
        <f t="shared" si="4"/>
        <v>25</v>
      </c>
      <c r="F136" s="111"/>
      <c r="G136" s="112"/>
      <c r="H136" s="161"/>
      <c r="I136" s="162"/>
      <c r="J136" s="161"/>
      <c r="K136" s="162"/>
      <c r="L136" s="161"/>
      <c r="M136" s="162"/>
      <c r="N136" s="158"/>
      <c r="O136" s="159"/>
      <c r="P136" s="161"/>
      <c r="Q136" s="162"/>
      <c r="R136" s="105"/>
      <c r="S136" s="106"/>
      <c r="T136" s="105" t="s">
        <v>23</v>
      </c>
      <c r="U136" s="106">
        <v>25</v>
      </c>
      <c r="V136" s="93"/>
      <c r="W136" s="117"/>
      <c r="X136" s="111"/>
      <c r="Y136" s="112"/>
      <c r="Z136" s="93"/>
      <c r="AA136" s="117"/>
      <c r="AB136" s="105"/>
      <c r="AC136" s="106"/>
      <c r="AD136" s="105"/>
      <c r="AE136" s="106"/>
      <c r="AF136" s="105"/>
      <c r="AG136" s="106"/>
      <c r="AH136" s="105"/>
      <c r="AI136" s="106"/>
      <c r="AJ136" s="93"/>
      <c r="AK136" s="117"/>
      <c r="AL136" s="105"/>
      <c r="AM136" s="106"/>
      <c r="AN136" s="226"/>
      <c r="AO136" s="239"/>
      <c r="AP136" s="93"/>
      <c r="AQ136" s="117"/>
      <c r="AR136" s="105"/>
      <c r="AS136" s="242"/>
    </row>
    <row r="137" spans="1:45" ht="21" customHeight="1">
      <c r="A137" s="43">
        <v>131</v>
      </c>
      <c r="B137" s="76" t="s">
        <v>880</v>
      </c>
      <c r="C137" s="200">
        <v>2012</v>
      </c>
      <c r="D137" s="45" t="s">
        <v>6</v>
      </c>
      <c r="E137" s="36">
        <f t="shared" si="4"/>
        <v>20</v>
      </c>
      <c r="F137" s="111"/>
      <c r="G137" s="112"/>
      <c r="H137" s="161"/>
      <c r="I137" s="162"/>
      <c r="J137" s="161"/>
      <c r="K137" s="162"/>
      <c r="L137" s="161"/>
      <c r="M137" s="162"/>
      <c r="N137" s="158"/>
      <c r="O137" s="159"/>
      <c r="P137" s="161"/>
      <c r="Q137" s="162"/>
      <c r="R137" s="105"/>
      <c r="S137" s="106"/>
      <c r="T137" s="105"/>
      <c r="U137" s="106"/>
      <c r="V137" s="93"/>
      <c r="W137" s="117"/>
      <c r="X137" s="111"/>
      <c r="Y137" s="112"/>
      <c r="Z137" s="93"/>
      <c r="AA137" s="117"/>
      <c r="AB137" s="105"/>
      <c r="AC137" s="106"/>
      <c r="AD137" s="105"/>
      <c r="AE137" s="106"/>
      <c r="AF137" s="105"/>
      <c r="AG137" s="106"/>
      <c r="AH137" s="105"/>
      <c r="AI137" s="106"/>
      <c r="AJ137" s="93"/>
      <c r="AK137" s="117"/>
      <c r="AL137" s="105"/>
      <c r="AM137" s="106"/>
      <c r="AN137" s="226"/>
      <c r="AO137" s="239"/>
      <c r="AP137" s="93"/>
      <c r="AQ137" s="117"/>
      <c r="AR137" s="105" t="s">
        <v>23</v>
      </c>
      <c r="AS137" s="242">
        <v>20</v>
      </c>
    </row>
    <row r="138" spans="1:45" ht="21" customHeight="1">
      <c r="A138" s="43">
        <v>132</v>
      </c>
      <c r="B138" s="76" t="s">
        <v>726</v>
      </c>
      <c r="C138" s="200">
        <v>2012</v>
      </c>
      <c r="D138" s="45" t="s">
        <v>4</v>
      </c>
      <c r="E138" s="36">
        <f t="shared" si="4"/>
        <v>20</v>
      </c>
      <c r="F138" s="111"/>
      <c r="G138" s="112"/>
      <c r="H138" s="161"/>
      <c r="I138" s="162"/>
      <c r="J138" s="161"/>
      <c r="K138" s="162"/>
      <c r="L138" s="161"/>
      <c r="M138" s="162"/>
      <c r="N138" s="158"/>
      <c r="O138" s="159"/>
      <c r="P138" s="161"/>
      <c r="Q138" s="162"/>
      <c r="R138" s="105"/>
      <c r="S138" s="106"/>
      <c r="T138" s="105"/>
      <c r="U138" s="106"/>
      <c r="V138" s="93"/>
      <c r="W138" s="117"/>
      <c r="X138" s="111"/>
      <c r="Y138" s="112"/>
      <c r="Z138" s="93"/>
      <c r="AA138" s="117"/>
      <c r="AB138" s="105"/>
      <c r="AC138" s="106"/>
      <c r="AD138" s="105" t="s">
        <v>65</v>
      </c>
      <c r="AE138" s="106">
        <v>20</v>
      </c>
      <c r="AF138" s="105"/>
      <c r="AG138" s="106"/>
      <c r="AH138" s="105"/>
      <c r="AI138" s="106"/>
      <c r="AJ138" s="93"/>
      <c r="AK138" s="117"/>
      <c r="AL138" s="105"/>
      <c r="AM138" s="106"/>
      <c r="AN138" s="226"/>
      <c r="AO138" s="239"/>
      <c r="AP138" s="93"/>
      <c r="AQ138" s="117"/>
      <c r="AR138" s="105"/>
      <c r="AS138" s="242"/>
    </row>
    <row r="139" spans="1:45" ht="21" customHeight="1">
      <c r="A139" s="43">
        <v>133</v>
      </c>
      <c r="B139" s="76" t="s">
        <v>509</v>
      </c>
      <c r="C139" s="200">
        <v>2012</v>
      </c>
      <c r="D139" s="45" t="s">
        <v>4</v>
      </c>
      <c r="E139" s="36">
        <f t="shared" si="4"/>
        <v>20</v>
      </c>
      <c r="F139" s="111"/>
      <c r="G139" s="112"/>
      <c r="H139" s="161"/>
      <c r="I139" s="162"/>
      <c r="J139" s="161" t="s">
        <v>23</v>
      </c>
      <c r="K139" s="162">
        <v>20</v>
      </c>
      <c r="L139" s="161"/>
      <c r="M139" s="162"/>
      <c r="N139" s="158"/>
      <c r="O139" s="159"/>
      <c r="P139" s="161"/>
      <c r="Q139" s="162"/>
      <c r="R139" s="105"/>
      <c r="S139" s="106"/>
      <c r="T139" s="105"/>
      <c r="U139" s="106"/>
      <c r="V139" s="93"/>
      <c r="W139" s="117"/>
      <c r="X139" s="111"/>
      <c r="Y139" s="112"/>
      <c r="Z139" s="93"/>
      <c r="AA139" s="117"/>
      <c r="AB139" s="105"/>
      <c r="AC139" s="106"/>
      <c r="AD139" s="105"/>
      <c r="AE139" s="106"/>
      <c r="AF139" s="105"/>
      <c r="AG139" s="106"/>
      <c r="AH139" s="105"/>
      <c r="AI139" s="106"/>
      <c r="AJ139" s="93"/>
      <c r="AK139" s="117"/>
      <c r="AL139" s="105"/>
      <c r="AM139" s="106"/>
      <c r="AN139" s="226"/>
      <c r="AO139" s="239"/>
      <c r="AP139" s="93"/>
      <c r="AQ139" s="117"/>
      <c r="AR139" s="105"/>
      <c r="AS139" s="242"/>
    </row>
    <row r="140" spans="1:45" ht="21" customHeight="1">
      <c r="A140" s="43">
        <v>134</v>
      </c>
      <c r="B140" s="69" t="s">
        <v>871</v>
      </c>
      <c r="C140" s="196">
        <v>2013</v>
      </c>
      <c r="D140" s="44" t="s">
        <v>6</v>
      </c>
      <c r="E140" s="36">
        <f t="shared" si="4"/>
        <v>20</v>
      </c>
      <c r="F140" s="111"/>
      <c r="G140" s="112"/>
      <c r="H140" s="161"/>
      <c r="I140" s="162"/>
      <c r="J140" s="161"/>
      <c r="K140" s="162"/>
      <c r="L140" s="161"/>
      <c r="M140" s="162"/>
      <c r="N140" s="158"/>
      <c r="O140" s="159"/>
      <c r="P140" s="161"/>
      <c r="Q140" s="162"/>
      <c r="R140" s="105"/>
      <c r="S140" s="106"/>
      <c r="T140" s="105"/>
      <c r="U140" s="106"/>
      <c r="V140" s="93"/>
      <c r="W140" s="117"/>
      <c r="X140" s="111"/>
      <c r="Y140" s="112"/>
      <c r="Z140" s="93"/>
      <c r="AA140" s="117"/>
      <c r="AB140" s="105"/>
      <c r="AC140" s="106"/>
      <c r="AD140" s="105"/>
      <c r="AE140" s="106"/>
      <c r="AF140" s="105"/>
      <c r="AG140" s="106"/>
      <c r="AH140" s="105"/>
      <c r="AI140" s="106"/>
      <c r="AJ140" s="93"/>
      <c r="AK140" s="117"/>
      <c r="AL140" s="105"/>
      <c r="AM140" s="106"/>
      <c r="AN140" s="226"/>
      <c r="AO140" s="239"/>
      <c r="AP140" s="93"/>
      <c r="AQ140" s="117"/>
      <c r="AR140" s="105" t="s">
        <v>23</v>
      </c>
      <c r="AS140" s="242">
        <v>20</v>
      </c>
    </row>
    <row r="141" spans="1:45" ht="21" customHeight="1" thickBot="1">
      <c r="A141" s="46">
        <v>135</v>
      </c>
      <c r="B141" s="70" t="s">
        <v>723</v>
      </c>
      <c r="C141" s="193">
        <v>2013</v>
      </c>
      <c r="D141" s="50" t="s">
        <v>4</v>
      </c>
      <c r="E141" s="34">
        <f t="shared" si="4"/>
        <v>15</v>
      </c>
      <c r="F141" s="113"/>
      <c r="G141" s="114"/>
      <c r="H141" s="107"/>
      <c r="I141" s="108"/>
      <c r="J141" s="107"/>
      <c r="K141" s="108"/>
      <c r="L141" s="107"/>
      <c r="M141" s="108"/>
      <c r="N141" s="95"/>
      <c r="O141" s="98"/>
      <c r="P141" s="107"/>
      <c r="Q141" s="108"/>
      <c r="R141" s="107"/>
      <c r="S141" s="108"/>
      <c r="T141" s="107"/>
      <c r="U141" s="108"/>
      <c r="V141" s="94"/>
      <c r="W141" s="118"/>
      <c r="X141" s="113"/>
      <c r="Y141" s="114"/>
      <c r="Z141" s="94"/>
      <c r="AA141" s="118"/>
      <c r="AB141" s="107"/>
      <c r="AC141" s="108"/>
      <c r="AD141" s="107" t="s">
        <v>23</v>
      </c>
      <c r="AE141" s="108">
        <v>15</v>
      </c>
      <c r="AF141" s="107"/>
      <c r="AG141" s="108"/>
      <c r="AH141" s="107"/>
      <c r="AI141" s="108"/>
      <c r="AJ141" s="94"/>
      <c r="AK141" s="118"/>
      <c r="AL141" s="107"/>
      <c r="AM141" s="108"/>
      <c r="AN141" s="95"/>
      <c r="AO141" s="98"/>
      <c r="AP141" s="94"/>
      <c r="AQ141" s="118"/>
      <c r="AR141" s="107"/>
      <c r="AS141" s="235"/>
    </row>
    <row r="142" spans="1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  <c r="F434" s="1"/>
      <c r="G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5:45" ht="21" customHeight="1">
      <c r="E435" s="2"/>
      <c r="F435" s="1"/>
      <c r="G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5:45" ht="21" customHeight="1">
      <c r="E436" s="2"/>
      <c r="F436" s="1"/>
      <c r="G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5:45" ht="21" customHeight="1">
      <c r="E437" s="2"/>
      <c r="F437" s="1"/>
      <c r="G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5:45" ht="21" customHeight="1">
      <c r="E438" s="2"/>
      <c r="F438" s="1"/>
      <c r="G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5:45" ht="21" customHeight="1">
      <c r="E439" s="2"/>
      <c r="F439" s="1"/>
      <c r="G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5:45" ht="21" customHeight="1">
      <c r="E440" s="2"/>
      <c r="F440" s="1"/>
      <c r="G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5:45" ht="21" customHeight="1">
      <c r="E441" s="2"/>
      <c r="F441" s="1"/>
      <c r="G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5:45" ht="21" customHeight="1">
      <c r="E442" s="2"/>
      <c r="F442" s="1"/>
      <c r="G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5:45" ht="21" customHeight="1">
      <c r="E443" s="2"/>
      <c r="F443" s="1"/>
      <c r="G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5:45" ht="21" customHeight="1">
      <c r="E444" s="2"/>
      <c r="F444" s="1"/>
      <c r="G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5:45" ht="21" customHeight="1">
      <c r="E445" s="2"/>
      <c r="F445" s="1"/>
      <c r="G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5:45" ht="21" customHeight="1">
      <c r="E446" s="2"/>
      <c r="F446" s="1"/>
      <c r="G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5:45" ht="21" customHeight="1">
      <c r="E447" s="2"/>
      <c r="F447" s="1"/>
      <c r="G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5:45" ht="21" customHeight="1">
      <c r="E448" s="2"/>
      <c r="F448" s="1"/>
      <c r="G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5:45" ht="21" customHeight="1">
      <c r="E449" s="2"/>
      <c r="F449" s="1"/>
      <c r="G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5:45" ht="21" customHeight="1">
      <c r="E450" s="2"/>
      <c r="F450" s="1"/>
      <c r="G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5:45" ht="21" customHeight="1">
      <c r="E451" s="2"/>
      <c r="F451" s="1"/>
      <c r="G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5:45" ht="21" customHeight="1">
      <c r="E452" s="2"/>
      <c r="F452" s="1"/>
      <c r="G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5:45" ht="21" customHeight="1">
      <c r="E453" s="2"/>
      <c r="F453" s="1"/>
      <c r="G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5:45" ht="21" customHeight="1">
      <c r="E454" s="2"/>
      <c r="F454" s="1"/>
      <c r="G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5:45" ht="21" customHeight="1">
      <c r="E455" s="2"/>
      <c r="F455" s="1"/>
      <c r="G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5:45" ht="21" customHeight="1">
      <c r="E456" s="2"/>
      <c r="F456" s="1"/>
      <c r="G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5:45" ht="21" customHeight="1">
      <c r="E457" s="2"/>
      <c r="F457" s="1"/>
      <c r="G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5:45" ht="21" customHeight="1">
      <c r="E458" s="2"/>
      <c r="F458" s="1"/>
      <c r="G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5:45" ht="21" customHeight="1">
      <c r="E459" s="2"/>
      <c r="F459" s="1"/>
      <c r="G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5:45" ht="21" customHeight="1">
      <c r="E460" s="2"/>
      <c r="F460" s="1"/>
      <c r="G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5:45" ht="21" customHeight="1">
      <c r="E461" s="2"/>
      <c r="F461" s="1"/>
      <c r="G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5:45" ht="21" customHeight="1">
      <c r="E462" s="2"/>
      <c r="F462" s="1"/>
      <c r="G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5:45" ht="21" customHeight="1">
      <c r="E463" s="2"/>
      <c r="F463" s="1"/>
      <c r="G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5:45" ht="21" customHeight="1">
      <c r="E464" s="2"/>
      <c r="F464" s="1"/>
      <c r="G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5:45" ht="21" customHeight="1">
      <c r="E465" s="2"/>
      <c r="F465" s="1"/>
      <c r="G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5:45" ht="21" customHeight="1">
      <c r="E466" s="2"/>
      <c r="F466" s="1"/>
      <c r="G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5:45" ht="21" customHeight="1">
      <c r="E467" s="2"/>
      <c r="F467" s="1"/>
      <c r="G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5:45" ht="21" customHeight="1">
      <c r="E468" s="2"/>
      <c r="F468" s="1"/>
      <c r="G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5:45" ht="21" customHeight="1">
      <c r="E469" s="2"/>
      <c r="F469" s="1"/>
      <c r="G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5:45" ht="21" customHeight="1">
      <c r="E470" s="2"/>
      <c r="F470" s="1"/>
      <c r="G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5:45" ht="21" customHeight="1">
      <c r="E471" s="2"/>
      <c r="F471" s="1"/>
      <c r="G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5:45" ht="21" customHeight="1">
      <c r="E472" s="2"/>
      <c r="F472" s="1"/>
      <c r="G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5:45" ht="21" customHeight="1">
      <c r="E473" s="2"/>
      <c r="F473" s="1"/>
      <c r="G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5:45" ht="21" customHeight="1">
      <c r="E474" s="2"/>
      <c r="F474" s="1"/>
      <c r="G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5:45" ht="21" customHeight="1">
      <c r="E475" s="2"/>
      <c r="F475" s="1"/>
      <c r="G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5:45" ht="21" customHeight="1">
      <c r="E476" s="2"/>
      <c r="F476" s="1"/>
      <c r="G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5:45" ht="21" customHeight="1">
      <c r="E477" s="2"/>
      <c r="F477" s="1"/>
      <c r="G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5:45" ht="21" customHeight="1">
      <c r="E478" s="2"/>
      <c r="F478" s="1"/>
      <c r="G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5:45" ht="21" customHeight="1">
      <c r="E479" s="2"/>
      <c r="F479" s="1"/>
      <c r="G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5:45" ht="21" customHeight="1">
      <c r="E480" s="2"/>
      <c r="F480" s="1"/>
      <c r="G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5:45" ht="21" customHeight="1">
      <c r="E481" s="2"/>
      <c r="F481" s="1"/>
      <c r="G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5:45" ht="21" customHeight="1">
      <c r="E482" s="2"/>
      <c r="F482" s="1"/>
      <c r="G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5:45" ht="21" customHeight="1">
      <c r="E483" s="2"/>
      <c r="F483" s="1"/>
      <c r="G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5:45" ht="21" customHeight="1">
      <c r="E484" s="2"/>
      <c r="F484" s="1"/>
      <c r="G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5:45" ht="21" customHeight="1">
      <c r="E485" s="2"/>
      <c r="F485" s="1"/>
      <c r="G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5:45" ht="21" customHeight="1">
      <c r="E486" s="2"/>
      <c r="F486" s="1"/>
      <c r="G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5:45" ht="21" customHeight="1">
      <c r="E487" s="2"/>
      <c r="F487" s="1"/>
      <c r="G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5:45" ht="21" customHeight="1">
      <c r="E488" s="2"/>
      <c r="F488" s="1"/>
      <c r="G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5:45" ht="21" customHeight="1">
      <c r="E489" s="2"/>
      <c r="F489" s="1"/>
      <c r="G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5:45" ht="21" customHeight="1">
      <c r="E490" s="2"/>
      <c r="F490" s="1"/>
      <c r="G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5:45" ht="21" customHeight="1">
      <c r="E491" s="2"/>
      <c r="F491" s="1"/>
      <c r="G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5:45" ht="21" customHeight="1">
      <c r="E492" s="2"/>
      <c r="F492" s="1"/>
      <c r="G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5:45" ht="21" customHeight="1">
      <c r="E493" s="2"/>
      <c r="F493" s="1"/>
      <c r="G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5:45" ht="21" customHeight="1">
      <c r="E494" s="2"/>
      <c r="F494" s="1"/>
      <c r="G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5:45" ht="21" customHeight="1">
      <c r="E495" s="2"/>
      <c r="F495" s="1"/>
      <c r="G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5:45" ht="21" customHeight="1">
      <c r="E496" s="2"/>
      <c r="F496" s="1"/>
      <c r="G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5:45" ht="21" customHeight="1">
      <c r="E497" s="2"/>
      <c r="F497" s="1"/>
      <c r="G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5:45" ht="21" customHeight="1">
      <c r="E498" s="2"/>
      <c r="F498" s="1"/>
      <c r="G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5:45" ht="21" customHeight="1">
      <c r="E499" s="2"/>
      <c r="F499" s="1"/>
      <c r="G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5:45" ht="21" customHeight="1">
      <c r="E500" s="2"/>
      <c r="F500" s="1"/>
      <c r="G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5:45" ht="21" customHeight="1">
      <c r="E501" s="2"/>
      <c r="F501" s="1"/>
      <c r="G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5:45" ht="21" customHeight="1">
      <c r="E502" s="2"/>
      <c r="F502" s="1"/>
      <c r="G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5:45" ht="21" customHeight="1">
      <c r="E503" s="2"/>
      <c r="F503" s="1"/>
      <c r="G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5:45" ht="21" customHeight="1">
      <c r="E504" s="2"/>
      <c r="F504" s="1"/>
      <c r="G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5:45" ht="21" customHeight="1">
      <c r="E505" s="2"/>
      <c r="F505" s="1"/>
      <c r="G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5:45" ht="21" customHeight="1">
      <c r="E506" s="2"/>
      <c r="F506" s="1"/>
      <c r="G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5:45" ht="21" customHeight="1">
      <c r="E507" s="2"/>
      <c r="F507" s="1"/>
      <c r="G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5:45" ht="21" customHeight="1">
      <c r="E508" s="2"/>
      <c r="F508" s="1"/>
      <c r="G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5:45" ht="21" customHeight="1">
      <c r="E509" s="2"/>
      <c r="F509" s="1"/>
      <c r="G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5:45" ht="21" customHeight="1">
      <c r="E510" s="2"/>
      <c r="F510" s="1"/>
      <c r="G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5:45" ht="21" customHeight="1">
      <c r="E511" s="2"/>
      <c r="F511" s="1"/>
      <c r="G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5:45" ht="21" customHeight="1">
      <c r="E512" s="2"/>
      <c r="F512" s="1"/>
      <c r="G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5:45" ht="21" customHeight="1">
      <c r="E513" s="2"/>
      <c r="F513" s="1"/>
      <c r="G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5:45" ht="21" customHeight="1">
      <c r="E514" s="2"/>
      <c r="F514" s="1"/>
      <c r="G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5:45" ht="21" customHeight="1">
      <c r="E515" s="2"/>
      <c r="F515" s="1"/>
      <c r="G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5:45" ht="21" customHeight="1">
      <c r="E516" s="2"/>
      <c r="F516" s="1"/>
      <c r="G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</row>
    <row r="517" spans="5:45" ht="21" customHeight="1">
      <c r="E517" s="2"/>
      <c r="F517" s="1"/>
      <c r="G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</row>
    <row r="518" spans="5:45" ht="21" customHeight="1">
      <c r="E518" s="2"/>
      <c r="F518" s="1"/>
      <c r="G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</row>
    <row r="519" spans="5:45" ht="21" customHeight="1">
      <c r="E519" s="2"/>
      <c r="F519" s="1"/>
      <c r="G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</row>
    <row r="520" spans="5:45" ht="21" customHeight="1">
      <c r="E520" s="2"/>
      <c r="F520" s="1"/>
      <c r="G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</row>
    <row r="521" spans="5:45" ht="21" customHeight="1">
      <c r="E521" s="2"/>
      <c r="F521" s="1"/>
      <c r="G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</row>
    <row r="522" spans="5:45" ht="21" customHeight="1">
      <c r="E522" s="2"/>
      <c r="F522" s="1"/>
      <c r="G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</row>
    <row r="523" spans="5:45" ht="21" customHeight="1">
      <c r="E523" s="2"/>
      <c r="F523" s="1"/>
      <c r="G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</row>
    <row r="524" spans="5:45" ht="21" customHeight="1">
      <c r="E524" s="2"/>
      <c r="F524" s="1"/>
      <c r="G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</row>
    <row r="525" spans="5:45" ht="21" customHeight="1">
      <c r="E525" s="2"/>
      <c r="F525" s="1"/>
      <c r="G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</row>
    <row r="526" spans="5:45" ht="21" customHeight="1">
      <c r="E526" s="2"/>
      <c r="F526" s="1"/>
      <c r="G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</row>
    <row r="527" spans="5:45" ht="21" customHeight="1">
      <c r="E527" s="2"/>
      <c r="F527" s="1"/>
      <c r="G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</row>
    <row r="528" spans="5:45" ht="21" customHeight="1">
      <c r="E528" s="2"/>
      <c r="F528" s="1"/>
      <c r="G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</row>
    <row r="529" spans="5:45" ht="21" customHeight="1">
      <c r="E529" s="2"/>
      <c r="F529" s="1"/>
      <c r="G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</row>
    <row r="530" spans="5:45" ht="21" customHeight="1">
      <c r="E530" s="2"/>
      <c r="F530" s="1"/>
      <c r="G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</row>
    <row r="531" spans="5:45" ht="21" customHeight="1">
      <c r="E531" s="2"/>
      <c r="F531" s="1"/>
      <c r="G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</row>
    <row r="532" spans="5:45" ht="21" customHeight="1">
      <c r="E532" s="2"/>
      <c r="F532" s="1"/>
      <c r="G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</row>
    <row r="533" spans="5:45" ht="21" customHeight="1">
      <c r="E533" s="2"/>
      <c r="F533" s="1"/>
      <c r="G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</row>
    <row r="534" spans="5:45" ht="21" customHeight="1">
      <c r="E534" s="2"/>
      <c r="F534" s="1"/>
      <c r="G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</row>
    <row r="535" spans="5:45" ht="21" customHeight="1">
      <c r="E535" s="2"/>
      <c r="F535" s="1"/>
      <c r="G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</row>
    <row r="536" spans="5:45" ht="21" customHeight="1">
      <c r="E536" s="2"/>
    </row>
    <row r="537" spans="5:45" ht="21" customHeight="1">
      <c r="E537" s="2"/>
    </row>
    <row r="538" spans="5:45" ht="21" customHeight="1">
      <c r="E538" s="2"/>
    </row>
    <row r="539" spans="5:45" ht="21" customHeight="1">
      <c r="E539" s="2"/>
    </row>
    <row r="540" spans="5:45" ht="21" customHeight="1">
      <c r="E540" s="2"/>
    </row>
    <row r="541" spans="5:45" ht="21" customHeight="1">
      <c r="E541" s="2"/>
    </row>
    <row r="542" spans="5:45" ht="21" customHeight="1">
      <c r="E542" s="2"/>
    </row>
    <row r="543" spans="5:45" ht="21" customHeight="1">
      <c r="E543" s="2"/>
    </row>
    <row r="544" spans="5:4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21" customHeight="1">
      <c r="E576" s="2"/>
    </row>
    <row r="577" spans="5:5" ht="21" customHeight="1">
      <c r="E577" s="2"/>
    </row>
    <row r="578" spans="5:5" ht="21" customHeight="1">
      <c r="E578" s="2"/>
    </row>
    <row r="579" spans="5:5" ht="21" customHeight="1">
      <c r="E579" s="2"/>
    </row>
    <row r="580" spans="5:5" ht="21" customHeight="1">
      <c r="E580" s="2"/>
    </row>
    <row r="581" spans="5:5" ht="21" customHeight="1">
      <c r="E581" s="2"/>
    </row>
    <row r="582" spans="5:5" ht="21" customHeight="1">
      <c r="E582" s="2"/>
    </row>
    <row r="583" spans="5:5" ht="21" customHeight="1">
      <c r="E583" s="2"/>
    </row>
    <row r="584" spans="5:5" ht="21" customHeight="1">
      <c r="E584" s="2"/>
    </row>
    <row r="585" spans="5:5" ht="21" customHeight="1">
      <c r="E585" s="2"/>
    </row>
    <row r="586" spans="5:5" ht="21" customHeight="1">
      <c r="E586" s="2"/>
    </row>
    <row r="587" spans="5:5" ht="21" customHeight="1">
      <c r="E587" s="2"/>
    </row>
    <row r="588" spans="5:5" ht="21" customHeight="1">
      <c r="E588" s="2"/>
    </row>
    <row r="589" spans="5:5" ht="21" customHeight="1">
      <c r="E589" s="2"/>
    </row>
    <row r="590" spans="5:5" ht="21" customHeight="1">
      <c r="E590" s="2"/>
    </row>
    <row r="591" spans="5:5" ht="21" customHeight="1">
      <c r="E591" s="2"/>
    </row>
    <row r="592" spans="5:5" ht="21" customHeight="1">
      <c r="E592" s="2"/>
    </row>
    <row r="593" spans="5:5" ht="21" customHeight="1">
      <c r="E593" s="2"/>
    </row>
    <row r="594" spans="5:5" ht="21" customHeight="1">
      <c r="E594" s="2"/>
    </row>
    <row r="595" spans="5:5" ht="21" customHeight="1">
      <c r="E595" s="2"/>
    </row>
    <row r="596" spans="5:5" ht="21" customHeight="1">
      <c r="E596" s="2"/>
    </row>
    <row r="597" spans="5:5" ht="21" customHeight="1">
      <c r="E597" s="2"/>
    </row>
    <row r="598" spans="5:5" ht="21" customHeight="1">
      <c r="E598" s="2"/>
    </row>
    <row r="599" spans="5:5" ht="21" customHeight="1">
      <c r="E599" s="2"/>
    </row>
    <row r="600" spans="5:5" ht="21" customHeight="1">
      <c r="E600" s="2"/>
    </row>
    <row r="601" spans="5:5" ht="21" customHeight="1">
      <c r="E601" s="2"/>
    </row>
    <row r="602" spans="5:5" ht="21" customHeight="1">
      <c r="E602" s="2"/>
    </row>
    <row r="603" spans="5:5" ht="21" customHeight="1">
      <c r="E603" s="2"/>
    </row>
    <row r="604" spans="5:5" ht="21" customHeight="1">
      <c r="E604" s="2"/>
    </row>
    <row r="605" spans="5:5" ht="21" customHeight="1">
      <c r="E605" s="2"/>
    </row>
    <row r="606" spans="5:5" ht="21" customHeight="1">
      <c r="E606" s="2"/>
    </row>
    <row r="607" spans="5:5" ht="21" customHeight="1">
      <c r="E607" s="2"/>
    </row>
    <row r="608" spans="5:5" ht="21" customHeight="1">
      <c r="E608" s="2"/>
    </row>
    <row r="609" spans="5:5" ht="21" customHeight="1">
      <c r="E609" s="2"/>
    </row>
    <row r="610" spans="5:5" ht="21" customHeight="1">
      <c r="E610" s="2"/>
    </row>
    <row r="611" spans="5:5" ht="21" customHeight="1">
      <c r="E611" s="2"/>
    </row>
    <row r="612" spans="5:5" ht="21" customHeight="1">
      <c r="E612" s="2"/>
    </row>
    <row r="613" spans="5:5" ht="21" customHeight="1">
      <c r="E613" s="2"/>
    </row>
    <row r="614" spans="5:5" ht="21" customHeight="1">
      <c r="E614" s="2"/>
    </row>
    <row r="615" spans="5:5" ht="21" customHeight="1">
      <c r="E615" s="2"/>
    </row>
    <row r="616" spans="5:5" ht="21" customHeight="1">
      <c r="E616" s="2"/>
    </row>
    <row r="617" spans="5:5" ht="21" customHeight="1">
      <c r="E617" s="2"/>
    </row>
    <row r="618" spans="5:5" ht="21" customHeight="1">
      <c r="E618" s="2"/>
    </row>
    <row r="619" spans="5:5" ht="21" customHeight="1">
      <c r="E619" s="2"/>
    </row>
    <row r="620" spans="5:5" ht="21" customHeight="1">
      <c r="E620" s="2"/>
    </row>
    <row r="621" spans="5:5" ht="21" customHeight="1">
      <c r="E621" s="2"/>
    </row>
    <row r="622" spans="5:5" ht="21" customHeight="1">
      <c r="E622" s="2"/>
    </row>
    <row r="623" spans="5:5" ht="21" customHeight="1">
      <c r="E623" s="2"/>
    </row>
    <row r="624" spans="5:5" ht="21" customHeight="1">
      <c r="E624" s="2"/>
    </row>
    <row r="625" spans="5:5" ht="21" customHeight="1">
      <c r="E625" s="2"/>
    </row>
    <row r="626" spans="5:5" ht="21" customHeight="1">
      <c r="E626" s="2"/>
    </row>
    <row r="627" spans="5:5" ht="21" customHeight="1">
      <c r="E627" s="2"/>
    </row>
    <row r="628" spans="5:5" ht="21" customHeight="1">
      <c r="E628" s="2"/>
    </row>
    <row r="629" spans="5:5" ht="21" customHeight="1">
      <c r="E629" s="2"/>
    </row>
    <row r="630" spans="5:5" ht="21" customHeight="1">
      <c r="E630" s="2"/>
    </row>
    <row r="631" spans="5:5" ht="21" customHeight="1">
      <c r="E631" s="2"/>
    </row>
    <row r="632" spans="5:5" ht="21" customHeight="1">
      <c r="E632" s="2"/>
    </row>
    <row r="633" spans="5:5" ht="21" customHeight="1">
      <c r="E633" s="2"/>
    </row>
    <row r="634" spans="5:5" ht="21" customHeight="1">
      <c r="E634" s="2"/>
    </row>
    <row r="635" spans="5:5" ht="21" customHeight="1">
      <c r="E635" s="2"/>
    </row>
    <row r="636" spans="5:5" ht="21" customHeight="1">
      <c r="E636" s="2"/>
    </row>
    <row r="637" spans="5:5" ht="21" customHeight="1">
      <c r="E637" s="2"/>
    </row>
    <row r="638" spans="5:5" ht="21" customHeight="1">
      <c r="E638" s="2"/>
    </row>
    <row r="639" spans="5:5" ht="21" customHeight="1">
      <c r="E639" s="2"/>
    </row>
    <row r="640" spans="5:5" ht="21" customHeight="1">
      <c r="E640" s="2"/>
    </row>
    <row r="641" spans="5:5" ht="21" customHeight="1">
      <c r="E641" s="2"/>
    </row>
    <row r="642" spans="5:5" ht="21" customHeight="1">
      <c r="E642" s="2"/>
    </row>
    <row r="643" spans="5:5" ht="21" customHeight="1">
      <c r="E643" s="2"/>
    </row>
    <row r="644" spans="5:5" ht="21" customHeight="1">
      <c r="E644" s="2"/>
    </row>
    <row r="645" spans="5:5" ht="21" customHeight="1">
      <c r="E645" s="2"/>
    </row>
    <row r="646" spans="5:5" ht="21" customHeight="1">
      <c r="E646" s="2"/>
    </row>
    <row r="647" spans="5:5" ht="21" customHeight="1">
      <c r="E647" s="2"/>
    </row>
    <row r="648" spans="5:5" ht="21" customHeight="1">
      <c r="E648" s="2"/>
    </row>
    <row r="649" spans="5:5" ht="21" customHeight="1">
      <c r="E649" s="2"/>
    </row>
    <row r="650" spans="5:5" ht="21" customHeight="1">
      <c r="E650" s="2"/>
    </row>
    <row r="651" spans="5:5" ht="21" customHeight="1">
      <c r="E651" s="2"/>
    </row>
    <row r="652" spans="5:5" ht="21" customHeight="1">
      <c r="E652" s="2"/>
    </row>
    <row r="653" spans="5:5" ht="21" customHeight="1">
      <c r="E653" s="2"/>
    </row>
    <row r="654" spans="5:5" ht="21" customHeight="1">
      <c r="E654" s="2"/>
    </row>
    <row r="655" spans="5:5" ht="21" customHeight="1">
      <c r="E655" s="2"/>
    </row>
    <row r="656" spans="5:5" ht="21" customHeight="1">
      <c r="E656" s="2"/>
    </row>
    <row r="657" spans="5:5" ht="21" customHeight="1">
      <c r="E657" s="2"/>
    </row>
    <row r="658" spans="5:5" ht="21" customHeight="1">
      <c r="E658" s="2"/>
    </row>
    <row r="659" spans="5:5" ht="21" customHeight="1">
      <c r="E659" s="2"/>
    </row>
    <row r="660" spans="5:5" ht="21" customHeight="1">
      <c r="E660" s="2"/>
    </row>
    <row r="661" spans="5:5" ht="21" customHeight="1">
      <c r="E661" s="2"/>
    </row>
    <row r="662" spans="5:5" ht="21" customHeight="1">
      <c r="E662" s="2"/>
    </row>
    <row r="663" spans="5:5" ht="21" customHeight="1">
      <c r="E663" s="2"/>
    </row>
    <row r="664" spans="5:5" ht="21" customHeight="1">
      <c r="E664" s="2"/>
    </row>
    <row r="665" spans="5:5" ht="21" customHeight="1">
      <c r="E665" s="2"/>
    </row>
    <row r="666" spans="5:5" ht="21" customHeight="1">
      <c r="E666" s="2"/>
    </row>
    <row r="667" spans="5:5" ht="15.75">
      <c r="E667" s="2"/>
    </row>
    <row r="668" spans="5:5" ht="15.75">
      <c r="E668" s="2"/>
    </row>
    <row r="669" spans="5:5" ht="15.75">
      <c r="E669" s="2"/>
    </row>
    <row r="670" spans="5:5" ht="15.75">
      <c r="E670" s="2"/>
    </row>
    <row r="671" spans="5:5" ht="15.75">
      <c r="E671" s="2"/>
    </row>
    <row r="672" spans="5:5" ht="15.75">
      <c r="E672" s="2"/>
    </row>
    <row r="673" spans="5:5" ht="15.75">
      <c r="E673" s="2"/>
    </row>
    <row r="674" spans="5:5" ht="15.75">
      <c r="E674" s="2"/>
    </row>
    <row r="675" spans="5:5" ht="15.75">
      <c r="E675" s="2"/>
    </row>
    <row r="676" spans="5:5" ht="15.75">
      <c r="E676" s="2"/>
    </row>
    <row r="677" spans="5:5" ht="15.75">
      <c r="E677" s="2"/>
    </row>
    <row r="678" spans="5:5" ht="15.75">
      <c r="E678" s="2"/>
    </row>
    <row r="679" spans="5:5" ht="15.75">
      <c r="E679" s="2"/>
    </row>
    <row r="680" spans="5:5" ht="15.75">
      <c r="E680" s="2"/>
    </row>
    <row r="681" spans="5:5" ht="15.75">
      <c r="E681" s="2"/>
    </row>
  </sheetData>
  <sheetProtection algorithmName="SHA-512" hashValue="0vpL8HXm1Sp5iq2sBUTK5FGeHETZFeQ6DYkXrjMuBrqcOQRsRLxQTULWQHXV/N+tL7WKqrZZGMb4IP/1bAFQrw==" saltValue="xvvVzzZ/UFHn4GGmhHzGtg==" spinCount="100000" sheet="1" objects="1" scenarios="1"/>
  <mergeCells count="63">
    <mergeCell ref="AB2:AC2"/>
    <mergeCell ref="AD2:AE2"/>
    <mergeCell ref="AB3:AC3"/>
    <mergeCell ref="AD3:AE3"/>
    <mergeCell ref="Z2:AA2"/>
    <mergeCell ref="Z3:AA3"/>
    <mergeCell ref="N2:O2"/>
    <mergeCell ref="P2:Q2"/>
    <mergeCell ref="T3:U3"/>
    <mergeCell ref="V3:W3"/>
    <mergeCell ref="L3:M3"/>
    <mergeCell ref="N3:O3"/>
    <mergeCell ref="P3:Q3"/>
    <mergeCell ref="R2:S2"/>
    <mergeCell ref="T2:U2"/>
    <mergeCell ref="V2:W2"/>
    <mergeCell ref="F4:G4"/>
    <mergeCell ref="X3:Y3"/>
    <mergeCell ref="X4:Y4"/>
    <mergeCell ref="L4:M4"/>
    <mergeCell ref="N4:O4"/>
    <mergeCell ref="R4:S4"/>
    <mergeCell ref="T4:U4"/>
    <mergeCell ref="V4:W4"/>
    <mergeCell ref="P4:Q4"/>
    <mergeCell ref="A1:A4"/>
    <mergeCell ref="B1:E4"/>
    <mergeCell ref="F2:G2"/>
    <mergeCell ref="H4:I4"/>
    <mergeCell ref="H2:I2"/>
    <mergeCell ref="H3:I3"/>
    <mergeCell ref="F1:AS1"/>
    <mergeCell ref="R3:S3"/>
    <mergeCell ref="X2:Y2"/>
    <mergeCell ref="AH2:AI2"/>
    <mergeCell ref="AJ2:AK2"/>
    <mergeCell ref="J3:K3"/>
    <mergeCell ref="J2:K2"/>
    <mergeCell ref="L2:M2"/>
    <mergeCell ref="J4:K4"/>
    <mergeCell ref="F3:G3"/>
    <mergeCell ref="AF4:AG4"/>
    <mergeCell ref="AH4:AI4"/>
    <mergeCell ref="AJ4:AK4"/>
    <mergeCell ref="AL4:AM4"/>
    <mergeCell ref="AB4:AC4"/>
    <mergeCell ref="AD4:AE4"/>
    <mergeCell ref="Z4:AA4"/>
    <mergeCell ref="AP4:AQ4"/>
    <mergeCell ref="AR4:AS4"/>
    <mergeCell ref="AN4:AO4"/>
    <mergeCell ref="AL2:AM2"/>
    <mergeCell ref="AN2:AO2"/>
    <mergeCell ref="AL3:AM3"/>
    <mergeCell ref="AN3:AO3"/>
    <mergeCell ref="AP2:AQ2"/>
    <mergeCell ref="AR2:AS2"/>
    <mergeCell ref="AP3:AQ3"/>
    <mergeCell ref="AR3:AS3"/>
    <mergeCell ref="AF3:AG3"/>
    <mergeCell ref="AH3:AI3"/>
    <mergeCell ref="AJ3:AK3"/>
    <mergeCell ref="AF2:AG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4">
    <tabColor theme="3" tint="0.39997558519241921"/>
    <pageSetUpPr fitToPage="1"/>
  </sheetPr>
  <dimension ref="A1:AS666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358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0">
        <v>1</v>
      </c>
      <c r="B7" s="66" t="s">
        <v>75</v>
      </c>
      <c r="C7" s="194">
        <v>2010</v>
      </c>
      <c r="D7" s="61" t="s">
        <v>4</v>
      </c>
      <c r="E7" s="35">
        <f t="shared" ref="E7:E38" si="0">G7+I7+K7+M7+O7+Q7+S7+U7+W7+Y7+AA7+AC7+AE7+AG7+AI7+AK7+AM7+AO7+AQ7+AS7</f>
        <v>1605.32</v>
      </c>
      <c r="F7" s="109" t="s">
        <v>11</v>
      </c>
      <c r="G7" s="110">
        <v>315</v>
      </c>
      <c r="H7" s="141"/>
      <c r="I7" s="142"/>
      <c r="J7" s="141" t="s">
        <v>11</v>
      </c>
      <c r="K7" s="142">
        <v>70</v>
      </c>
      <c r="L7" s="141"/>
      <c r="M7" s="142"/>
      <c r="N7" s="128" t="s">
        <v>11</v>
      </c>
      <c r="O7" s="129">
        <v>0.21</v>
      </c>
      <c r="P7" s="141" t="s">
        <v>66</v>
      </c>
      <c r="Q7" s="142">
        <v>55</v>
      </c>
      <c r="R7" s="103"/>
      <c r="S7" s="104"/>
      <c r="T7" s="103"/>
      <c r="U7" s="104"/>
      <c r="V7" s="92" t="s">
        <v>66</v>
      </c>
      <c r="W7" s="116">
        <v>0.11</v>
      </c>
      <c r="X7" s="109">
        <v>2</v>
      </c>
      <c r="Y7" s="110">
        <v>405</v>
      </c>
      <c r="Z7" s="92" t="s">
        <v>11</v>
      </c>
      <c r="AA7" s="116">
        <v>140</v>
      </c>
      <c r="AB7" s="103"/>
      <c r="AC7" s="104"/>
      <c r="AD7" s="103" t="s">
        <v>11</v>
      </c>
      <c r="AE7" s="104">
        <v>70</v>
      </c>
      <c r="AF7" s="103"/>
      <c r="AG7" s="104"/>
      <c r="AH7" s="103"/>
      <c r="AI7" s="104"/>
      <c r="AJ7" s="92">
        <v>1</v>
      </c>
      <c r="AK7" s="116">
        <v>220</v>
      </c>
      <c r="AL7" s="103"/>
      <c r="AM7" s="104"/>
      <c r="AN7" s="96">
        <v>1</v>
      </c>
      <c r="AO7" s="97">
        <v>330</v>
      </c>
      <c r="AP7" s="92"/>
      <c r="AQ7" s="116"/>
      <c r="AR7" s="103"/>
      <c r="AS7" s="240"/>
    </row>
    <row r="8" spans="1:45" ht="21" customHeight="1">
      <c r="A8" s="40">
        <v>2</v>
      </c>
      <c r="B8" s="67" t="s">
        <v>142</v>
      </c>
      <c r="C8" s="197">
        <v>2010</v>
      </c>
      <c r="D8" s="41" t="s">
        <v>4</v>
      </c>
      <c r="E8" s="36">
        <f t="shared" si="0"/>
        <v>1055</v>
      </c>
      <c r="F8" s="122">
        <v>2</v>
      </c>
      <c r="G8" s="123">
        <v>405</v>
      </c>
      <c r="H8" s="143"/>
      <c r="I8" s="144"/>
      <c r="J8" s="143" t="s">
        <v>66</v>
      </c>
      <c r="K8" s="144">
        <v>55</v>
      </c>
      <c r="L8" s="143"/>
      <c r="M8" s="144"/>
      <c r="N8" s="130" t="s">
        <v>66</v>
      </c>
      <c r="O8" s="131">
        <v>165</v>
      </c>
      <c r="P8" s="143" t="s">
        <v>11</v>
      </c>
      <c r="Q8" s="144">
        <v>70</v>
      </c>
      <c r="R8" s="124"/>
      <c r="S8" s="125"/>
      <c r="T8" s="124"/>
      <c r="U8" s="125"/>
      <c r="V8" s="126">
        <v>2</v>
      </c>
      <c r="W8" s="127">
        <v>180</v>
      </c>
      <c r="X8" s="122"/>
      <c r="Y8" s="123"/>
      <c r="Z8" s="126"/>
      <c r="AA8" s="127"/>
      <c r="AB8" s="124"/>
      <c r="AC8" s="125"/>
      <c r="AD8" s="124"/>
      <c r="AE8" s="125"/>
      <c r="AF8" s="124"/>
      <c r="AG8" s="125"/>
      <c r="AH8" s="124"/>
      <c r="AI8" s="125"/>
      <c r="AJ8" s="126"/>
      <c r="AK8" s="127"/>
      <c r="AL8" s="124"/>
      <c r="AM8" s="125"/>
      <c r="AN8" s="225"/>
      <c r="AO8" s="238"/>
      <c r="AP8" s="126" t="s">
        <v>17</v>
      </c>
      <c r="AQ8" s="127">
        <v>180</v>
      </c>
      <c r="AR8" s="124"/>
      <c r="AS8" s="241"/>
    </row>
    <row r="9" spans="1:45" ht="21" customHeight="1">
      <c r="A9" s="40">
        <v>3</v>
      </c>
      <c r="B9" s="67" t="s">
        <v>197</v>
      </c>
      <c r="C9" s="197">
        <v>2011</v>
      </c>
      <c r="D9" s="41" t="s">
        <v>4</v>
      </c>
      <c r="E9" s="36">
        <f t="shared" si="0"/>
        <v>962.70499999999993</v>
      </c>
      <c r="F9" s="111" t="s">
        <v>11</v>
      </c>
      <c r="G9" s="112">
        <v>315</v>
      </c>
      <c r="H9" s="161"/>
      <c r="I9" s="162"/>
      <c r="J9" s="161"/>
      <c r="K9" s="162"/>
      <c r="L9" s="161"/>
      <c r="M9" s="162"/>
      <c r="N9" s="158" t="s">
        <v>67</v>
      </c>
      <c r="O9" s="159">
        <v>0.13500000000000001</v>
      </c>
      <c r="P9" s="161"/>
      <c r="Q9" s="162"/>
      <c r="R9" s="105"/>
      <c r="S9" s="106"/>
      <c r="T9" s="105"/>
      <c r="U9" s="106"/>
      <c r="V9" s="93" t="s">
        <v>36</v>
      </c>
      <c r="W9" s="117">
        <v>7.0000000000000007E-2</v>
      </c>
      <c r="X9" s="111" t="s">
        <v>67</v>
      </c>
      <c r="Y9" s="112">
        <v>205</v>
      </c>
      <c r="Z9" s="93" t="s">
        <v>66</v>
      </c>
      <c r="AA9" s="117">
        <v>110</v>
      </c>
      <c r="AB9" s="105"/>
      <c r="AC9" s="106"/>
      <c r="AD9" s="105" t="s">
        <v>66</v>
      </c>
      <c r="AE9" s="106">
        <v>55</v>
      </c>
      <c r="AF9" s="105"/>
      <c r="AG9" s="106"/>
      <c r="AH9" s="105"/>
      <c r="AI9" s="106"/>
      <c r="AJ9" s="93"/>
      <c r="AK9" s="117"/>
      <c r="AL9" s="105"/>
      <c r="AM9" s="106"/>
      <c r="AN9" s="226" t="s">
        <v>66</v>
      </c>
      <c r="AO9" s="239">
        <v>165</v>
      </c>
      <c r="AP9" s="93" t="s">
        <v>17</v>
      </c>
      <c r="AQ9" s="117">
        <v>112.5</v>
      </c>
      <c r="AR9" s="105"/>
      <c r="AS9" s="242"/>
    </row>
    <row r="10" spans="1:45" ht="21" customHeight="1">
      <c r="A10" s="40">
        <v>4</v>
      </c>
      <c r="B10" s="67" t="s">
        <v>190</v>
      </c>
      <c r="C10" s="197">
        <v>2009</v>
      </c>
      <c r="D10" s="41" t="s">
        <v>7</v>
      </c>
      <c r="E10" s="36">
        <f t="shared" si="0"/>
        <v>925</v>
      </c>
      <c r="F10" s="111" t="s">
        <v>67</v>
      </c>
      <c r="G10" s="112">
        <v>205</v>
      </c>
      <c r="H10" s="161"/>
      <c r="I10" s="162"/>
      <c r="J10" s="161"/>
      <c r="K10" s="162"/>
      <c r="L10" s="161"/>
      <c r="M10" s="162"/>
      <c r="N10" s="158">
        <v>1</v>
      </c>
      <c r="O10" s="159">
        <v>330</v>
      </c>
      <c r="P10" s="161"/>
      <c r="Q10" s="162"/>
      <c r="R10" s="105"/>
      <c r="S10" s="106"/>
      <c r="T10" s="105"/>
      <c r="U10" s="106"/>
      <c r="V10" s="93" t="s">
        <v>11</v>
      </c>
      <c r="W10" s="117">
        <v>140</v>
      </c>
      <c r="X10" s="111" t="s">
        <v>66</v>
      </c>
      <c r="Y10" s="112">
        <v>250</v>
      </c>
      <c r="Z10" s="93"/>
      <c r="AA10" s="117"/>
      <c r="AB10" s="105"/>
      <c r="AC10" s="106"/>
      <c r="AD10" s="105"/>
      <c r="AE10" s="106"/>
      <c r="AF10" s="105"/>
      <c r="AG10" s="106"/>
      <c r="AH10" s="105"/>
      <c r="AI10" s="106"/>
      <c r="AJ10" s="93"/>
      <c r="AK10" s="117"/>
      <c r="AL10" s="105"/>
      <c r="AM10" s="106"/>
      <c r="AN10" s="226"/>
      <c r="AO10" s="239"/>
      <c r="AP10" s="93"/>
      <c r="AQ10" s="117"/>
      <c r="AR10" s="105"/>
      <c r="AS10" s="242"/>
    </row>
    <row r="11" spans="1:45" ht="21" customHeight="1">
      <c r="A11" s="40">
        <v>5</v>
      </c>
      <c r="B11" s="67" t="s">
        <v>281</v>
      </c>
      <c r="C11" s="197">
        <v>2009</v>
      </c>
      <c r="D11" s="41" t="s">
        <v>4</v>
      </c>
      <c r="E11" s="36">
        <f t="shared" si="0"/>
        <v>920.19499999999994</v>
      </c>
      <c r="F11" s="111"/>
      <c r="G11" s="112"/>
      <c r="H11" s="161"/>
      <c r="I11" s="162"/>
      <c r="J11" s="161" t="s">
        <v>67</v>
      </c>
      <c r="K11" s="162">
        <v>45</v>
      </c>
      <c r="L11" s="161"/>
      <c r="M11" s="162"/>
      <c r="N11" s="158" t="s">
        <v>63</v>
      </c>
      <c r="O11" s="159">
        <v>0.105</v>
      </c>
      <c r="P11" s="161" t="s">
        <v>67</v>
      </c>
      <c r="Q11" s="162">
        <v>45</v>
      </c>
      <c r="R11" s="105"/>
      <c r="S11" s="106"/>
      <c r="T11" s="105"/>
      <c r="U11" s="106"/>
      <c r="V11" s="93" t="s">
        <v>67</v>
      </c>
      <c r="W11" s="117">
        <v>0.09</v>
      </c>
      <c r="X11" s="111" t="s">
        <v>67</v>
      </c>
      <c r="Y11" s="112">
        <v>205</v>
      </c>
      <c r="Z11" s="93">
        <v>1</v>
      </c>
      <c r="AA11" s="117">
        <v>220</v>
      </c>
      <c r="AB11" s="105"/>
      <c r="AC11" s="106"/>
      <c r="AD11" s="105" t="s">
        <v>66</v>
      </c>
      <c r="AE11" s="106">
        <v>55</v>
      </c>
      <c r="AF11" s="105"/>
      <c r="AG11" s="106"/>
      <c r="AH11" s="105"/>
      <c r="AI11" s="106"/>
      <c r="AJ11" s="93" t="s">
        <v>11</v>
      </c>
      <c r="AK11" s="117">
        <v>140</v>
      </c>
      <c r="AL11" s="105"/>
      <c r="AM11" s="106"/>
      <c r="AN11" s="226" t="s">
        <v>11</v>
      </c>
      <c r="AO11" s="239">
        <v>210</v>
      </c>
      <c r="AP11" s="93"/>
      <c r="AQ11" s="117"/>
      <c r="AR11" s="105"/>
      <c r="AS11" s="242"/>
    </row>
    <row r="12" spans="1:45" ht="21" customHeight="1">
      <c r="A12" s="40">
        <v>6</v>
      </c>
      <c r="B12" s="68" t="s">
        <v>213</v>
      </c>
      <c r="C12" s="195">
        <v>2010</v>
      </c>
      <c r="D12" s="42" t="s">
        <v>4</v>
      </c>
      <c r="E12" s="36">
        <f t="shared" si="0"/>
        <v>860.16499999999996</v>
      </c>
      <c r="F12" s="111" t="s">
        <v>63</v>
      </c>
      <c r="G12" s="112">
        <v>160</v>
      </c>
      <c r="H12" s="161"/>
      <c r="I12" s="162"/>
      <c r="J12" s="161" t="s">
        <v>67</v>
      </c>
      <c r="K12" s="162">
        <v>45</v>
      </c>
      <c r="L12" s="161"/>
      <c r="M12" s="162"/>
      <c r="N12" s="158" t="s">
        <v>66</v>
      </c>
      <c r="O12" s="159">
        <v>0.16500000000000001</v>
      </c>
      <c r="P12" s="161" t="s">
        <v>66</v>
      </c>
      <c r="Q12" s="162">
        <v>55</v>
      </c>
      <c r="R12" s="105"/>
      <c r="S12" s="106"/>
      <c r="T12" s="105"/>
      <c r="U12" s="106"/>
      <c r="V12" s="93"/>
      <c r="W12" s="117"/>
      <c r="X12" s="111" t="s">
        <v>67</v>
      </c>
      <c r="Y12" s="112">
        <v>205</v>
      </c>
      <c r="Z12" s="93" t="s">
        <v>11</v>
      </c>
      <c r="AA12" s="117">
        <v>140</v>
      </c>
      <c r="AB12" s="105"/>
      <c r="AC12" s="106"/>
      <c r="AD12" s="105" t="s">
        <v>67</v>
      </c>
      <c r="AE12" s="106">
        <v>45</v>
      </c>
      <c r="AF12" s="105"/>
      <c r="AG12" s="106"/>
      <c r="AH12" s="105"/>
      <c r="AI12" s="106"/>
      <c r="AJ12" s="93"/>
      <c r="AK12" s="117"/>
      <c r="AL12" s="105"/>
      <c r="AM12" s="106"/>
      <c r="AN12" s="226" t="s">
        <v>11</v>
      </c>
      <c r="AO12" s="239">
        <v>210</v>
      </c>
      <c r="AP12" s="93"/>
      <c r="AQ12" s="117"/>
      <c r="AR12" s="105"/>
      <c r="AS12" s="242"/>
    </row>
    <row r="13" spans="1:45" ht="21" customHeight="1">
      <c r="A13" s="40">
        <v>7</v>
      </c>
      <c r="B13" s="67" t="s">
        <v>191</v>
      </c>
      <c r="C13" s="197">
        <v>2009</v>
      </c>
      <c r="D13" s="41" t="s">
        <v>7</v>
      </c>
      <c r="E13" s="36">
        <f t="shared" si="0"/>
        <v>840</v>
      </c>
      <c r="F13" s="111" t="s">
        <v>67</v>
      </c>
      <c r="G13" s="112">
        <v>205</v>
      </c>
      <c r="H13" s="161"/>
      <c r="I13" s="162"/>
      <c r="J13" s="161"/>
      <c r="K13" s="162"/>
      <c r="L13" s="161"/>
      <c r="M13" s="162"/>
      <c r="N13" s="158" t="s">
        <v>11</v>
      </c>
      <c r="O13" s="159">
        <v>210</v>
      </c>
      <c r="P13" s="161"/>
      <c r="Q13" s="162"/>
      <c r="R13" s="105"/>
      <c r="S13" s="106"/>
      <c r="T13" s="105"/>
      <c r="U13" s="106"/>
      <c r="V13" s="93" t="s">
        <v>66</v>
      </c>
      <c r="W13" s="117">
        <v>110</v>
      </c>
      <c r="X13" s="111" t="s">
        <v>11</v>
      </c>
      <c r="Y13" s="112">
        <v>315</v>
      </c>
      <c r="Z13" s="93"/>
      <c r="AA13" s="117"/>
      <c r="AB13" s="105"/>
      <c r="AC13" s="106"/>
      <c r="AD13" s="105"/>
      <c r="AE13" s="106"/>
      <c r="AF13" s="105"/>
      <c r="AG13" s="106"/>
      <c r="AH13" s="105"/>
      <c r="AI13" s="106"/>
      <c r="AJ13" s="93"/>
      <c r="AK13" s="117"/>
      <c r="AL13" s="105"/>
      <c r="AM13" s="106"/>
      <c r="AN13" s="226"/>
      <c r="AO13" s="239"/>
      <c r="AP13" s="93"/>
      <c r="AQ13" s="117"/>
      <c r="AR13" s="105"/>
      <c r="AS13" s="242"/>
    </row>
    <row r="14" spans="1:45" ht="21" customHeight="1">
      <c r="A14" s="40">
        <v>8</v>
      </c>
      <c r="B14" s="67" t="s">
        <v>71</v>
      </c>
      <c r="C14" s="197">
        <v>2011</v>
      </c>
      <c r="D14" s="41" t="s">
        <v>1</v>
      </c>
      <c r="E14" s="36">
        <f t="shared" si="0"/>
        <v>775</v>
      </c>
      <c r="F14" s="111" t="s">
        <v>66</v>
      </c>
      <c r="G14" s="112">
        <v>250</v>
      </c>
      <c r="H14" s="161"/>
      <c r="I14" s="162"/>
      <c r="J14" s="161"/>
      <c r="K14" s="162"/>
      <c r="L14" s="161"/>
      <c r="M14" s="162"/>
      <c r="N14" s="158"/>
      <c r="O14" s="159"/>
      <c r="P14" s="161" t="s">
        <v>66</v>
      </c>
      <c r="Q14" s="162">
        <v>55</v>
      </c>
      <c r="R14" s="105"/>
      <c r="S14" s="106"/>
      <c r="T14" s="105"/>
      <c r="U14" s="106"/>
      <c r="V14" s="93">
        <v>1</v>
      </c>
      <c r="W14" s="117">
        <v>220</v>
      </c>
      <c r="X14" s="111" t="s">
        <v>66</v>
      </c>
      <c r="Y14" s="112">
        <v>250</v>
      </c>
      <c r="Z14" s="93"/>
      <c r="AA14" s="117"/>
      <c r="AB14" s="105"/>
      <c r="AC14" s="106"/>
      <c r="AD14" s="105"/>
      <c r="AE14" s="106"/>
      <c r="AF14" s="105"/>
      <c r="AG14" s="106"/>
      <c r="AH14" s="105"/>
      <c r="AI14" s="106"/>
      <c r="AJ14" s="93"/>
      <c r="AK14" s="117"/>
      <c r="AL14" s="105"/>
      <c r="AM14" s="106"/>
      <c r="AN14" s="226"/>
      <c r="AO14" s="239"/>
      <c r="AP14" s="93"/>
      <c r="AQ14" s="117"/>
      <c r="AR14" s="105"/>
      <c r="AS14" s="242"/>
    </row>
    <row r="15" spans="1:45" ht="21" customHeight="1">
      <c r="A15" s="43">
        <v>9</v>
      </c>
      <c r="B15" s="76" t="s">
        <v>189</v>
      </c>
      <c r="C15" s="200">
        <v>2010</v>
      </c>
      <c r="D15" s="45" t="s">
        <v>6</v>
      </c>
      <c r="E15" s="36">
        <f t="shared" si="0"/>
        <v>740</v>
      </c>
      <c r="F15" s="111"/>
      <c r="G15" s="112"/>
      <c r="H15" s="161"/>
      <c r="I15" s="162"/>
      <c r="J15" s="161"/>
      <c r="K15" s="162"/>
      <c r="L15" s="161"/>
      <c r="M15" s="162"/>
      <c r="N15" s="158" t="s">
        <v>67</v>
      </c>
      <c r="O15" s="159">
        <v>135</v>
      </c>
      <c r="P15" s="161"/>
      <c r="Q15" s="162"/>
      <c r="R15" s="105"/>
      <c r="S15" s="106"/>
      <c r="T15" s="105"/>
      <c r="U15" s="106"/>
      <c r="V15" s="93" t="s">
        <v>66</v>
      </c>
      <c r="W15" s="117">
        <v>110</v>
      </c>
      <c r="X15" s="111">
        <v>1</v>
      </c>
      <c r="Y15" s="112">
        <v>495</v>
      </c>
      <c r="Z15" s="93"/>
      <c r="AA15" s="117"/>
      <c r="AB15" s="105"/>
      <c r="AC15" s="106"/>
      <c r="AD15" s="105"/>
      <c r="AE15" s="106"/>
      <c r="AF15" s="105"/>
      <c r="AG15" s="106"/>
      <c r="AH15" s="105"/>
      <c r="AI15" s="106"/>
      <c r="AJ15" s="93"/>
      <c r="AK15" s="117"/>
      <c r="AL15" s="105"/>
      <c r="AM15" s="106"/>
      <c r="AN15" s="226"/>
      <c r="AO15" s="239"/>
      <c r="AP15" s="93"/>
      <c r="AQ15" s="117"/>
      <c r="AR15" s="105"/>
      <c r="AS15" s="242"/>
    </row>
    <row r="16" spans="1:45" ht="21" customHeight="1">
      <c r="A16" s="43">
        <v>10</v>
      </c>
      <c r="B16" s="76" t="s">
        <v>279</v>
      </c>
      <c r="C16" s="200">
        <v>2010</v>
      </c>
      <c r="D16" s="45" t="s">
        <v>4</v>
      </c>
      <c r="E16" s="36">
        <f t="shared" si="0"/>
        <v>670</v>
      </c>
      <c r="F16" s="111" t="s">
        <v>67</v>
      </c>
      <c r="G16" s="112">
        <v>205</v>
      </c>
      <c r="H16" s="161"/>
      <c r="I16" s="162"/>
      <c r="J16" s="161" t="s">
        <v>64</v>
      </c>
      <c r="K16" s="162">
        <v>35</v>
      </c>
      <c r="L16" s="161"/>
      <c r="M16" s="162"/>
      <c r="N16" s="158"/>
      <c r="O16" s="159"/>
      <c r="P16" s="161" t="s">
        <v>67</v>
      </c>
      <c r="Q16" s="162">
        <v>45</v>
      </c>
      <c r="R16" s="105"/>
      <c r="S16" s="106"/>
      <c r="T16" s="105"/>
      <c r="U16" s="106"/>
      <c r="V16" s="93" t="s">
        <v>36</v>
      </c>
      <c r="W16" s="117">
        <v>70</v>
      </c>
      <c r="X16" s="111" t="s">
        <v>63</v>
      </c>
      <c r="Y16" s="112">
        <v>160</v>
      </c>
      <c r="Z16" s="93" t="s">
        <v>66</v>
      </c>
      <c r="AA16" s="117">
        <v>110</v>
      </c>
      <c r="AB16" s="105"/>
      <c r="AC16" s="106"/>
      <c r="AD16" s="105" t="s">
        <v>67</v>
      </c>
      <c r="AE16" s="106">
        <v>45</v>
      </c>
      <c r="AF16" s="105"/>
      <c r="AG16" s="106"/>
      <c r="AH16" s="105"/>
      <c r="AI16" s="106"/>
      <c r="AJ16" s="93"/>
      <c r="AK16" s="117"/>
      <c r="AL16" s="105"/>
      <c r="AM16" s="106"/>
      <c r="AN16" s="226"/>
      <c r="AO16" s="239"/>
      <c r="AP16" s="93"/>
      <c r="AQ16" s="117"/>
      <c r="AR16" s="105"/>
      <c r="AS16" s="242"/>
    </row>
    <row r="17" spans="1:45" ht="21" customHeight="1">
      <c r="A17" s="43">
        <v>11</v>
      </c>
      <c r="B17" s="76" t="s">
        <v>83</v>
      </c>
      <c r="C17" s="200">
        <v>2010</v>
      </c>
      <c r="D17" s="45" t="s">
        <v>4</v>
      </c>
      <c r="E17" s="36">
        <f t="shared" si="0"/>
        <v>650.11</v>
      </c>
      <c r="F17" s="111"/>
      <c r="G17" s="112"/>
      <c r="H17" s="161"/>
      <c r="I17" s="162"/>
      <c r="J17" s="161" t="s">
        <v>11</v>
      </c>
      <c r="K17" s="162">
        <v>70</v>
      </c>
      <c r="L17" s="161"/>
      <c r="M17" s="162"/>
      <c r="N17" s="158"/>
      <c r="O17" s="159"/>
      <c r="P17" s="161" t="s">
        <v>11</v>
      </c>
      <c r="Q17" s="162">
        <v>70</v>
      </c>
      <c r="R17" s="105"/>
      <c r="S17" s="106"/>
      <c r="T17" s="105"/>
      <c r="U17" s="106"/>
      <c r="V17" s="93" t="s">
        <v>66</v>
      </c>
      <c r="W17" s="117">
        <v>0.11</v>
      </c>
      <c r="X17" s="111"/>
      <c r="Y17" s="112"/>
      <c r="Z17" s="93">
        <v>2</v>
      </c>
      <c r="AA17" s="117">
        <v>180</v>
      </c>
      <c r="AB17" s="105"/>
      <c r="AC17" s="106"/>
      <c r="AD17" s="105">
        <v>1</v>
      </c>
      <c r="AE17" s="106">
        <v>110</v>
      </c>
      <c r="AF17" s="105"/>
      <c r="AG17" s="106"/>
      <c r="AH17" s="105"/>
      <c r="AI17" s="106"/>
      <c r="AJ17" s="93"/>
      <c r="AK17" s="117"/>
      <c r="AL17" s="105"/>
      <c r="AM17" s="106"/>
      <c r="AN17" s="226"/>
      <c r="AO17" s="239"/>
      <c r="AP17" s="93">
        <v>1</v>
      </c>
      <c r="AQ17" s="117">
        <v>220</v>
      </c>
      <c r="AR17" s="105"/>
      <c r="AS17" s="242"/>
    </row>
    <row r="18" spans="1:45" ht="21" customHeight="1">
      <c r="A18" s="43">
        <v>12</v>
      </c>
      <c r="B18" s="69" t="s">
        <v>185</v>
      </c>
      <c r="C18" s="196">
        <v>2012</v>
      </c>
      <c r="D18" s="44" t="s">
        <v>4</v>
      </c>
      <c r="E18" s="36">
        <f t="shared" si="0"/>
        <v>620.06999999999994</v>
      </c>
      <c r="F18" s="111"/>
      <c r="G18" s="112"/>
      <c r="H18" s="161"/>
      <c r="I18" s="162"/>
      <c r="J18" s="161"/>
      <c r="K18" s="162"/>
      <c r="L18" s="161"/>
      <c r="M18" s="162"/>
      <c r="N18" s="158" t="s">
        <v>63</v>
      </c>
      <c r="O18" s="159">
        <v>105</v>
      </c>
      <c r="P18" s="161"/>
      <c r="Q18" s="162"/>
      <c r="R18" s="105"/>
      <c r="S18" s="106"/>
      <c r="T18" s="105"/>
      <c r="U18" s="106"/>
      <c r="V18" s="93" t="s">
        <v>36</v>
      </c>
      <c r="W18" s="117">
        <v>7.0000000000000007E-2</v>
      </c>
      <c r="X18" s="111" t="s">
        <v>67</v>
      </c>
      <c r="Y18" s="112">
        <v>205</v>
      </c>
      <c r="Z18" s="93" t="s">
        <v>67</v>
      </c>
      <c r="AA18" s="117">
        <v>90</v>
      </c>
      <c r="AB18" s="105"/>
      <c r="AC18" s="106"/>
      <c r="AD18" s="105"/>
      <c r="AE18" s="106"/>
      <c r="AF18" s="105"/>
      <c r="AG18" s="106"/>
      <c r="AH18" s="105"/>
      <c r="AI18" s="106"/>
      <c r="AJ18" s="93" t="s">
        <v>66</v>
      </c>
      <c r="AK18" s="117">
        <v>110</v>
      </c>
      <c r="AL18" s="105"/>
      <c r="AM18" s="106"/>
      <c r="AN18" s="226"/>
      <c r="AO18" s="239"/>
      <c r="AP18" s="93"/>
      <c r="AQ18" s="117"/>
      <c r="AR18" s="105">
        <v>1</v>
      </c>
      <c r="AS18" s="242">
        <v>110</v>
      </c>
    </row>
    <row r="19" spans="1:45" ht="21" customHeight="1">
      <c r="A19" s="43">
        <v>13</v>
      </c>
      <c r="B19" s="76" t="s">
        <v>70</v>
      </c>
      <c r="C19" s="200">
        <v>2009</v>
      </c>
      <c r="D19" s="45" t="s">
        <v>18</v>
      </c>
      <c r="E19" s="36">
        <f t="shared" si="0"/>
        <v>605</v>
      </c>
      <c r="F19" s="111">
        <v>1</v>
      </c>
      <c r="G19" s="112">
        <v>495</v>
      </c>
      <c r="H19" s="161"/>
      <c r="I19" s="162"/>
      <c r="J19" s="161">
        <v>1</v>
      </c>
      <c r="K19" s="162">
        <v>110</v>
      </c>
      <c r="L19" s="161"/>
      <c r="M19" s="162"/>
      <c r="N19" s="158"/>
      <c r="O19" s="159"/>
      <c r="P19" s="161"/>
      <c r="Q19" s="162"/>
      <c r="R19" s="105"/>
      <c r="S19" s="106"/>
      <c r="T19" s="105"/>
      <c r="U19" s="106"/>
      <c r="V19" s="93"/>
      <c r="W19" s="117"/>
      <c r="X19" s="111"/>
      <c r="Y19" s="112"/>
      <c r="Z19" s="93"/>
      <c r="AA19" s="117"/>
      <c r="AB19" s="105"/>
      <c r="AC19" s="106"/>
      <c r="AD19" s="105"/>
      <c r="AE19" s="106"/>
      <c r="AF19" s="105"/>
      <c r="AG19" s="106"/>
      <c r="AH19" s="105"/>
      <c r="AI19" s="106"/>
      <c r="AJ19" s="93"/>
      <c r="AK19" s="117"/>
      <c r="AL19" s="105"/>
      <c r="AM19" s="106"/>
      <c r="AN19" s="226"/>
      <c r="AO19" s="239"/>
      <c r="AP19" s="93"/>
      <c r="AQ19" s="117"/>
      <c r="AR19" s="105"/>
      <c r="AS19" s="242"/>
    </row>
    <row r="20" spans="1:45" ht="21" customHeight="1">
      <c r="A20" s="43">
        <v>14</v>
      </c>
      <c r="B20" s="69" t="s">
        <v>187</v>
      </c>
      <c r="C20" s="196">
        <v>2012</v>
      </c>
      <c r="D20" s="44" t="s">
        <v>4</v>
      </c>
      <c r="E20" s="36">
        <f t="shared" si="0"/>
        <v>560</v>
      </c>
      <c r="F20" s="111"/>
      <c r="G20" s="112"/>
      <c r="H20" s="161"/>
      <c r="I20" s="162"/>
      <c r="J20" s="161"/>
      <c r="K20" s="162"/>
      <c r="L20" s="161"/>
      <c r="M20" s="162"/>
      <c r="N20" s="158"/>
      <c r="O20" s="159"/>
      <c r="P20" s="161"/>
      <c r="Q20" s="162"/>
      <c r="R20" s="105"/>
      <c r="S20" s="106"/>
      <c r="T20" s="105"/>
      <c r="U20" s="106"/>
      <c r="V20" s="93"/>
      <c r="W20" s="117"/>
      <c r="X20" s="111" t="s">
        <v>67</v>
      </c>
      <c r="Y20" s="112">
        <v>205</v>
      </c>
      <c r="Z20" s="93" t="s">
        <v>66</v>
      </c>
      <c r="AA20" s="117">
        <v>110</v>
      </c>
      <c r="AB20" s="105"/>
      <c r="AC20" s="106"/>
      <c r="AD20" s="105"/>
      <c r="AE20" s="106"/>
      <c r="AF20" s="105"/>
      <c r="AG20" s="106"/>
      <c r="AH20" s="105"/>
      <c r="AI20" s="106"/>
      <c r="AJ20" s="93" t="s">
        <v>66</v>
      </c>
      <c r="AK20" s="117">
        <v>110</v>
      </c>
      <c r="AL20" s="105"/>
      <c r="AM20" s="106"/>
      <c r="AN20" s="226" t="s">
        <v>67</v>
      </c>
      <c r="AO20" s="239">
        <v>135</v>
      </c>
      <c r="AP20" s="93"/>
      <c r="AQ20" s="117"/>
      <c r="AR20" s="105"/>
      <c r="AS20" s="242"/>
    </row>
    <row r="21" spans="1:45" ht="21" customHeight="1">
      <c r="A21" s="43">
        <v>15</v>
      </c>
      <c r="B21" s="69" t="s">
        <v>314</v>
      </c>
      <c r="C21" s="196">
        <v>2009</v>
      </c>
      <c r="D21" s="44" t="s">
        <v>4</v>
      </c>
      <c r="E21" s="36">
        <f t="shared" si="0"/>
        <v>530.13499999999999</v>
      </c>
      <c r="F21" s="111"/>
      <c r="G21" s="112"/>
      <c r="H21" s="161"/>
      <c r="I21" s="162"/>
      <c r="J21" s="161" t="s">
        <v>67</v>
      </c>
      <c r="K21" s="162">
        <v>45</v>
      </c>
      <c r="L21" s="161"/>
      <c r="M21" s="162"/>
      <c r="N21" s="158" t="s">
        <v>67</v>
      </c>
      <c r="O21" s="159">
        <v>0.13500000000000001</v>
      </c>
      <c r="P21" s="161" t="s">
        <v>67</v>
      </c>
      <c r="Q21" s="162">
        <v>45</v>
      </c>
      <c r="R21" s="105"/>
      <c r="S21" s="106"/>
      <c r="T21" s="105"/>
      <c r="U21" s="106"/>
      <c r="V21" s="93" t="s">
        <v>36</v>
      </c>
      <c r="W21" s="117">
        <v>70</v>
      </c>
      <c r="X21" s="111" t="s">
        <v>63</v>
      </c>
      <c r="Y21" s="112">
        <v>160</v>
      </c>
      <c r="Z21" s="93"/>
      <c r="AA21" s="117"/>
      <c r="AB21" s="105"/>
      <c r="AC21" s="106"/>
      <c r="AD21" s="105" t="s">
        <v>67</v>
      </c>
      <c r="AE21" s="106">
        <v>45</v>
      </c>
      <c r="AF21" s="105"/>
      <c r="AG21" s="106"/>
      <c r="AH21" s="105"/>
      <c r="AI21" s="106"/>
      <c r="AJ21" s="93"/>
      <c r="AK21" s="117"/>
      <c r="AL21" s="105"/>
      <c r="AM21" s="106"/>
      <c r="AN21" s="226" t="s">
        <v>66</v>
      </c>
      <c r="AO21" s="239">
        <v>165</v>
      </c>
      <c r="AP21" s="93"/>
      <c r="AQ21" s="117"/>
      <c r="AR21" s="105"/>
      <c r="AS21" s="242"/>
    </row>
    <row r="22" spans="1:45" ht="21" customHeight="1">
      <c r="A22" s="43">
        <v>16</v>
      </c>
      <c r="B22" s="69" t="s">
        <v>114</v>
      </c>
      <c r="C22" s="196">
        <v>2010</v>
      </c>
      <c r="D22" s="44" t="s">
        <v>4</v>
      </c>
      <c r="E22" s="36">
        <f t="shared" si="0"/>
        <v>495</v>
      </c>
      <c r="F22" s="111"/>
      <c r="G22" s="112"/>
      <c r="H22" s="161"/>
      <c r="I22" s="162"/>
      <c r="J22" s="161" t="s">
        <v>67</v>
      </c>
      <c r="K22" s="162">
        <v>45</v>
      </c>
      <c r="L22" s="161"/>
      <c r="M22" s="162"/>
      <c r="N22" s="158"/>
      <c r="O22" s="159"/>
      <c r="P22" s="161">
        <v>1</v>
      </c>
      <c r="Q22" s="162">
        <v>110</v>
      </c>
      <c r="R22" s="105"/>
      <c r="S22" s="106"/>
      <c r="T22" s="105"/>
      <c r="U22" s="106"/>
      <c r="V22" s="93"/>
      <c r="W22" s="117"/>
      <c r="X22" s="111" t="s">
        <v>66</v>
      </c>
      <c r="Y22" s="112">
        <v>250</v>
      </c>
      <c r="Z22" s="93"/>
      <c r="AA22" s="117"/>
      <c r="AB22" s="105"/>
      <c r="AC22" s="106"/>
      <c r="AD22" s="105">
        <v>2</v>
      </c>
      <c r="AE22" s="106">
        <v>90</v>
      </c>
      <c r="AF22" s="105"/>
      <c r="AG22" s="106"/>
      <c r="AH22" s="105"/>
      <c r="AI22" s="106"/>
      <c r="AJ22" s="93"/>
      <c r="AK22" s="117"/>
      <c r="AL22" s="105"/>
      <c r="AM22" s="106"/>
      <c r="AN22" s="226"/>
      <c r="AO22" s="239"/>
      <c r="AP22" s="93"/>
      <c r="AQ22" s="117"/>
      <c r="AR22" s="105"/>
      <c r="AS22" s="242"/>
    </row>
    <row r="23" spans="1:45" ht="21" customHeight="1">
      <c r="A23" s="43">
        <v>17</v>
      </c>
      <c r="B23" s="69" t="s">
        <v>266</v>
      </c>
      <c r="C23" s="196">
        <v>2013</v>
      </c>
      <c r="D23" s="44" t="s">
        <v>4</v>
      </c>
      <c r="E23" s="36">
        <f t="shared" si="0"/>
        <v>470</v>
      </c>
      <c r="F23" s="111"/>
      <c r="G23" s="112"/>
      <c r="H23" s="161"/>
      <c r="I23" s="162"/>
      <c r="J23" s="161"/>
      <c r="K23" s="162"/>
      <c r="L23" s="161"/>
      <c r="M23" s="162"/>
      <c r="N23" s="158"/>
      <c r="O23" s="159"/>
      <c r="P23" s="161"/>
      <c r="Q23" s="162"/>
      <c r="R23" s="105"/>
      <c r="S23" s="106"/>
      <c r="T23" s="105"/>
      <c r="U23" s="106"/>
      <c r="V23" s="93"/>
      <c r="W23" s="117"/>
      <c r="X23" s="111"/>
      <c r="Y23" s="112"/>
      <c r="Z23" s="93" t="s">
        <v>67</v>
      </c>
      <c r="AA23" s="117">
        <v>90</v>
      </c>
      <c r="AB23" s="105"/>
      <c r="AC23" s="106"/>
      <c r="AD23" s="105"/>
      <c r="AE23" s="106"/>
      <c r="AF23" s="105"/>
      <c r="AG23" s="106"/>
      <c r="AH23" s="105"/>
      <c r="AI23" s="106"/>
      <c r="AJ23" s="93"/>
      <c r="AK23" s="117"/>
      <c r="AL23" s="105"/>
      <c r="AM23" s="106"/>
      <c r="AN23" s="226">
        <v>2</v>
      </c>
      <c r="AO23" s="239">
        <v>270</v>
      </c>
      <c r="AP23" s="93" t="s">
        <v>66</v>
      </c>
      <c r="AQ23" s="117">
        <v>110</v>
      </c>
      <c r="AR23" s="105"/>
      <c r="AS23" s="242"/>
    </row>
    <row r="24" spans="1:45" ht="21" customHeight="1">
      <c r="A24" s="43">
        <v>18</v>
      </c>
      <c r="B24" s="69" t="s">
        <v>165</v>
      </c>
      <c r="C24" s="196">
        <v>2010</v>
      </c>
      <c r="D24" s="44" t="s">
        <v>3</v>
      </c>
      <c r="E24" s="36">
        <f t="shared" si="0"/>
        <v>455</v>
      </c>
      <c r="F24" s="111" t="s">
        <v>63</v>
      </c>
      <c r="G24" s="112">
        <v>160</v>
      </c>
      <c r="H24" s="161"/>
      <c r="I24" s="162"/>
      <c r="J24" s="161"/>
      <c r="K24" s="162"/>
      <c r="L24" s="161"/>
      <c r="M24" s="162"/>
      <c r="N24" s="158" t="s">
        <v>67</v>
      </c>
      <c r="O24" s="159">
        <v>135</v>
      </c>
      <c r="P24" s="161"/>
      <c r="Q24" s="162"/>
      <c r="R24" s="105"/>
      <c r="S24" s="106"/>
      <c r="T24" s="105"/>
      <c r="U24" s="106"/>
      <c r="V24" s="93"/>
      <c r="W24" s="117"/>
      <c r="X24" s="111" t="s">
        <v>63</v>
      </c>
      <c r="Y24" s="112">
        <v>160</v>
      </c>
      <c r="Z24" s="93"/>
      <c r="AA24" s="117"/>
      <c r="AB24" s="105"/>
      <c r="AC24" s="106"/>
      <c r="AD24" s="105"/>
      <c r="AE24" s="106"/>
      <c r="AF24" s="105"/>
      <c r="AG24" s="106"/>
      <c r="AH24" s="105"/>
      <c r="AI24" s="106"/>
      <c r="AJ24" s="93"/>
      <c r="AK24" s="117"/>
      <c r="AL24" s="105"/>
      <c r="AM24" s="106"/>
      <c r="AN24" s="226"/>
      <c r="AO24" s="239"/>
      <c r="AP24" s="93"/>
      <c r="AQ24" s="117"/>
      <c r="AR24" s="105"/>
      <c r="AS24" s="242"/>
    </row>
    <row r="25" spans="1:45" ht="21" customHeight="1">
      <c r="A25" s="43">
        <v>19</v>
      </c>
      <c r="B25" s="76" t="s">
        <v>287</v>
      </c>
      <c r="C25" s="200">
        <v>2009</v>
      </c>
      <c r="D25" s="45" t="s">
        <v>4</v>
      </c>
      <c r="E25" s="36">
        <f t="shared" si="0"/>
        <v>450.13499999999999</v>
      </c>
      <c r="F25" s="111"/>
      <c r="G25" s="112"/>
      <c r="H25" s="161"/>
      <c r="I25" s="162"/>
      <c r="J25" s="161" t="s">
        <v>67</v>
      </c>
      <c r="K25" s="162">
        <v>45</v>
      </c>
      <c r="L25" s="161"/>
      <c r="M25" s="162"/>
      <c r="N25" s="158" t="s">
        <v>67</v>
      </c>
      <c r="O25" s="159">
        <v>0.13500000000000001</v>
      </c>
      <c r="P25" s="161" t="s">
        <v>64</v>
      </c>
      <c r="Q25" s="162">
        <v>35</v>
      </c>
      <c r="R25" s="105"/>
      <c r="S25" s="106"/>
      <c r="T25" s="105"/>
      <c r="U25" s="106"/>
      <c r="V25" s="93"/>
      <c r="W25" s="117"/>
      <c r="X25" s="111" t="s">
        <v>63</v>
      </c>
      <c r="Y25" s="112">
        <v>160</v>
      </c>
      <c r="Z25" s="93"/>
      <c r="AA25" s="117"/>
      <c r="AB25" s="105"/>
      <c r="AC25" s="106"/>
      <c r="AD25" s="105" t="s">
        <v>67</v>
      </c>
      <c r="AE25" s="106">
        <v>45</v>
      </c>
      <c r="AF25" s="105"/>
      <c r="AG25" s="106"/>
      <c r="AH25" s="105"/>
      <c r="AI25" s="106"/>
      <c r="AJ25" s="93"/>
      <c r="AK25" s="117"/>
      <c r="AL25" s="105"/>
      <c r="AM25" s="106"/>
      <c r="AN25" s="226" t="s">
        <v>66</v>
      </c>
      <c r="AO25" s="239">
        <v>165</v>
      </c>
      <c r="AP25" s="93"/>
      <c r="AQ25" s="117"/>
      <c r="AR25" s="105"/>
      <c r="AS25" s="242"/>
    </row>
    <row r="26" spans="1:45" ht="21" customHeight="1">
      <c r="A26" s="43">
        <v>20</v>
      </c>
      <c r="B26" s="76" t="s">
        <v>202</v>
      </c>
      <c r="C26" s="200">
        <v>2011</v>
      </c>
      <c r="D26" s="45" t="s">
        <v>5</v>
      </c>
      <c r="E26" s="36">
        <f t="shared" si="0"/>
        <v>430</v>
      </c>
      <c r="F26" s="111" t="s">
        <v>63</v>
      </c>
      <c r="G26" s="112">
        <v>160</v>
      </c>
      <c r="H26" s="161"/>
      <c r="I26" s="162"/>
      <c r="J26" s="161"/>
      <c r="K26" s="162"/>
      <c r="L26" s="161"/>
      <c r="M26" s="162"/>
      <c r="N26" s="158"/>
      <c r="O26" s="159"/>
      <c r="P26" s="161"/>
      <c r="Q26" s="162"/>
      <c r="R26" s="105"/>
      <c r="S26" s="106"/>
      <c r="T26" s="105"/>
      <c r="U26" s="106"/>
      <c r="V26" s="93"/>
      <c r="W26" s="117"/>
      <c r="X26" s="111"/>
      <c r="Y26" s="112"/>
      <c r="Z26" s="93"/>
      <c r="AA26" s="117"/>
      <c r="AB26" s="105"/>
      <c r="AC26" s="106"/>
      <c r="AD26" s="105"/>
      <c r="AE26" s="106"/>
      <c r="AF26" s="105">
        <v>2</v>
      </c>
      <c r="AG26" s="106">
        <v>90</v>
      </c>
      <c r="AH26" s="105"/>
      <c r="AI26" s="106"/>
      <c r="AJ26" s="93"/>
      <c r="AK26" s="117"/>
      <c r="AL26" s="105"/>
      <c r="AM26" s="106"/>
      <c r="AN26" s="226"/>
      <c r="AO26" s="239"/>
      <c r="AP26" s="93">
        <v>2</v>
      </c>
      <c r="AQ26" s="117">
        <v>180</v>
      </c>
      <c r="AR26" s="105"/>
      <c r="AS26" s="242"/>
    </row>
    <row r="27" spans="1:45" ht="21" customHeight="1">
      <c r="A27" s="43">
        <v>21</v>
      </c>
      <c r="B27" s="69" t="s">
        <v>313</v>
      </c>
      <c r="C27" s="196">
        <v>2010</v>
      </c>
      <c r="D27" s="44" t="s">
        <v>72</v>
      </c>
      <c r="E27" s="36">
        <f t="shared" si="0"/>
        <v>410</v>
      </c>
      <c r="F27" s="111" t="s">
        <v>63</v>
      </c>
      <c r="G27" s="112">
        <v>160</v>
      </c>
      <c r="H27" s="161"/>
      <c r="I27" s="162"/>
      <c r="J27" s="161"/>
      <c r="K27" s="162"/>
      <c r="L27" s="161"/>
      <c r="M27" s="162"/>
      <c r="N27" s="158"/>
      <c r="O27" s="159"/>
      <c r="P27" s="161"/>
      <c r="Q27" s="162"/>
      <c r="R27" s="105"/>
      <c r="S27" s="106"/>
      <c r="T27" s="105"/>
      <c r="U27" s="106"/>
      <c r="V27" s="93"/>
      <c r="W27" s="117"/>
      <c r="X27" s="111" t="s">
        <v>63</v>
      </c>
      <c r="Y27" s="112">
        <v>160</v>
      </c>
      <c r="Z27" s="93"/>
      <c r="AA27" s="117"/>
      <c r="AB27" s="105"/>
      <c r="AC27" s="106"/>
      <c r="AD27" s="105"/>
      <c r="AE27" s="106"/>
      <c r="AF27" s="105"/>
      <c r="AG27" s="106"/>
      <c r="AH27" s="105"/>
      <c r="AI27" s="106"/>
      <c r="AJ27" s="93" t="s">
        <v>67</v>
      </c>
      <c r="AK27" s="117">
        <v>90</v>
      </c>
      <c r="AL27" s="105"/>
      <c r="AM27" s="106"/>
      <c r="AN27" s="226"/>
      <c r="AO27" s="239"/>
      <c r="AP27" s="93"/>
      <c r="AQ27" s="117"/>
      <c r="AR27" s="105"/>
      <c r="AS27" s="242"/>
    </row>
    <row r="28" spans="1:45" ht="21" customHeight="1">
      <c r="A28" s="43">
        <v>22</v>
      </c>
      <c r="B28" s="76" t="s">
        <v>342</v>
      </c>
      <c r="C28" s="200">
        <v>2010</v>
      </c>
      <c r="D28" s="45" t="s">
        <v>5</v>
      </c>
      <c r="E28" s="36">
        <f t="shared" si="0"/>
        <v>385</v>
      </c>
      <c r="F28" s="111"/>
      <c r="G28" s="112"/>
      <c r="H28" s="161"/>
      <c r="I28" s="162"/>
      <c r="J28" s="161"/>
      <c r="K28" s="162"/>
      <c r="L28" s="161"/>
      <c r="M28" s="162"/>
      <c r="N28" s="158"/>
      <c r="O28" s="159"/>
      <c r="P28" s="161"/>
      <c r="Q28" s="162"/>
      <c r="R28" s="105"/>
      <c r="S28" s="106"/>
      <c r="T28" s="105"/>
      <c r="U28" s="106"/>
      <c r="V28" s="93"/>
      <c r="W28" s="117"/>
      <c r="X28" s="111" t="s">
        <v>67</v>
      </c>
      <c r="Y28" s="112">
        <v>205</v>
      </c>
      <c r="Z28" s="93"/>
      <c r="AA28" s="117"/>
      <c r="AB28" s="105"/>
      <c r="AC28" s="106"/>
      <c r="AD28" s="105"/>
      <c r="AE28" s="106"/>
      <c r="AF28" s="105" t="s">
        <v>11</v>
      </c>
      <c r="AG28" s="106">
        <v>70</v>
      </c>
      <c r="AH28" s="105"/>
      <c r="AI28" s="106"/>
      <c r="AJ28" s="93"/>
      <c r="AK28" s="117"/>
      <c r="AL28" s="105"/>
      <c r="AM28" s="106"/>
      <c r="AN28" s="226"/>
      <c r="AO28" s="239"/>
      <c r="AP28" s="93" t="s">
        <v>66</v>
      </c>
      <c r="AQ28" s="117">
        <v>110</v>
      </c>
      <c r="AR28" s="105"/>
      <c r="AS28" s="242"/>
    </row>
    <row r="29" spans="1:45" ht="21" customHeight="1">
      <c r="A29" s="43">
        <v>23</v>
      </c>
      <c r="B29" s="69" t="s">
        <v>168</v>
      </c>
      <c r="C29" s="196">
        <v>2009</v>
      </c>
      <c r="D29" s="44" t="s">
        <v>4</v>
      </c>
      <c r="E29" s="36">
        <f t="shared" si="0"/>
        <v>380</v>
      </c>
      <c r="F29" s="111"/>
      <c r="G29" s="112"/>
      <c r="H29" s="161"/>
      <c r="I29" s="162"/>
      <c r="J29" s="161" t="s">
        <v>67</v>
      </c>
      <c r="K29" s="162">
        <v>45</v>
      </c>
      <c r="L29" s="161"/>
      <c r="M29" s="162"/>
      <c r="N29" s="158" t="s">
        <v>36</v>
      </c>
      <c r="O29" s="159">
        <v>75</v>
      </c>
      <c r="P29" s="161" t="s">
        <v>67</v>
      </c>
      <c r="Q29" s="162">
        <v>45</v>
      </c>
      <c r="R29" s="105"/>
      <c r="S29" s="106"/>
      <c r="T29" s="105"/>
      <c r="U29" s="106"/>
      <c r="V29" s="93"/>
      <c r="W29" s="117"/>
      <c r="X29" s="111" t="s">
        <v>63</v>
      </c>
      <c r="Y29" s="112">
        <v>160</v>
      </c>
      <c r="Z29" s="93"/>
      <c r="AA29" s="117"/>
      <c r="AB29" s="105"/>
      <c r="AC29" s="106"/>
      <c r="AD29" s="105" t="s">
        <v>66</v>
      </c>
      <c r="AE29" s="106">
        <v>55</v>
      </c>
      <c r="AF29" s="105"/>
      <c r="AG29" s="106"/>
      <c r="AH29" s="105"/>
      <c r="AI29" s="106"/>
      <c r="AJ29" s="93"/>
      <c r="AK29" s="117"/>
      <c r="AL29" s="105"/>
      <c r="AM29" s="106"/>
      <c r="AN29" s="226"/>
      <c r="AO29" s="239"/>
      <c r="AP29" s="93"/>
      <c r="AQ29" s="117"/>
      <c r="AR29" s="105"/>
      <c r="AS29" s="242"/>
    </row>
    <row r="30" spans="1:45" ht="21" customHeight="1">
      <c r="A30" s="43">
        <v>24</v>
      </c>
      <c r="B30" s="69" t="s">
        <v>82</v>
      </c>
      <c r="C30" s="196">
        <v>2013</v>
      </c>
      <c r="D30" s="44" t="s">
        <v>9</v>
      </c>
      <c r="E30" s="36">
        <f t="shared" si="0"/>
        <v>372.5</v>
      </c>
      <c r="F30" s="111"/>
      <c r="G30" s="112"/>
      <c r="H30" s="161"/>
      <c r="I30" s="162"/>
      <c r="J30" s="161" t="s">
        <v>66</v>
      </c>
      <c r="K30" s="162">
        <v>55</v>
      </c>
      <c r="L30" s="161"/>
      <c r="M30" s="162"/>
      <c r="N30" s="158"/>
      <c r="O30" s="159"/>
      <c r="P30" s="161">
        <v>2</v>
      </c>
      <c r="Q30" s="162">
        <v>90</v>
      </c>
      <c r="R30" s="105"/>
      <c r="S30" s="106"/>
      <c r="T30" s="105"/>
      <c r="U30" s="106"/>
      <c r="V30" s="93" t="s">
        <v>17</v>
      </c>
      <c r="W30" s="117">
        <v>72.5</v>
      </c>
      <c r="X30" s="111"/>
      <c r="Y30" s="112"/>
      <c r="Z30" s="93"/>
      <c r="AA30" s="117"/>
      <c r="AB30" s="105"/>
      <c r="AC30" s="106"/>
      <c r="AD30" s="105" t="s">
        <v>66</v>
      </c>
      <c r="AE30" s="106">
        <v>55</v>
      </c>
      <c r="AF30" s="105"/>
      <c r="AG30" s="106"/>
      <c r="AH30" s="105"/>
      <c r="AI30" s="106"/>
      <c r="AJ30" s="93"/>
      <c r="AK30" s="117"/>
      <c r="AL30" s="105"/>
      <c r="AM30" s="106"/>
      <c r="AN30" s="226"/>
      <c r="AO30" s="239"/>
      <c r="AP30" s="93" t="s">
        <v>17</v>
      </c>
      <c r="AQ30" s="117">
        <v>100</v>
      </c>
      <c r="AR30" s="105"/>
      <c r="AS30" s="242"/>
    </row>
    <row r="31" spans="1:45" ht="21" customHeight="1">
      <c r="A31" s="43">
        <v>25</v>
      </c>
      <c r="B31" s="76" t="s">
        <v>109</v>
      </c>
      <c r="C31" s="200">
        <v>2011</v>
      </c>
      <c r="D31" s="45" t="s">
        <v>7</v>
      </c>
      <c r="E31" s="36">
        <f t="shared" si="0"/>
        <v>370</v>
      </c>
      <c r="F31" s="111" t="s">
        <v>67</v>
      </c>
      <c r="G31" s="112">
        <v>205</v>
      </c>
      <c r="H31" s="161"/>
      <c r="I31" s="162"/>
      <c r="J31" s="161"/>
      <c r="K31" s="162"/>
      <c r="L31" s="161"/>
      <c r="M31" s="162"/>
      <c r="N31" s="158" t="s">
        <v>66</v>
      </c>
      <c r="O31" s="159">
        <v>165</v>
      </c>
      <c r="P31" s="161"/>
      <c r="Q31" s="162"/>
      <c r="R31" s="105"/>
      <c r="S31" s="106"/>
      <c r="T31" s="105"/>
      <c r="U31" s="106"/>
      <c r="V31" s="93"/>
      <c r="W31" s="117"/>
      <c r="X31" s="111"/>
      <c r="Y31" s="112"/>
      <c r="Z31" s="93"/>
      <c r="AA31" s="117"/>
      <c r="AB31" s="105"/>
      <c r="AC31" s="106"/>
      <c r="AD31" s="105"/>
      <c r="AE31" s="106"/>
      <c r="AF31" s="105"/>
      <c r="AG31" s="106"/>
      <c r="AH31" s="105"/>
      <c r="AI31" s="106"/>
      <c r="AJ31" s="93"/>
      <c r="AK31" s="117"/>
      <c r="AL31" s="105"/>
      <c r="AM31" s="106"/>
      <c r="AN31" s="226"/>
      <c r="AO31" s="239"/>
      <c r="AP31" s="93"/>
      <c r="AQ31" s="117"/>
      <c r="AR31" s="105"/>
      <c r="AS31" s="242"/>
    </row>
    <row r="32" spans="1:45" ht="21" customHeight="1">
      <c r="A32" s="43">
        <v>26</v>
      </c>
      <c r="B32" s="69" t="s">
        <v>68</v>
      </c>
      <c r="C32" s="196">
        <v>2010</v>
      </c>
      <c r="D32" s="44" t="s">
        <v>18</v>
      </c>
      <c r="E32" s="36">
        <f t="shared" si="0"/>
        <v>360</v>
      </c>
      <c r="F32" s="111"/>
      <c r="G32" s="112"/>
      <c r="H32" s="161"/>
      <c r="I32" s="162"/>
      <c r="J32" s="161">
        <v>2</v>
      </c>
      <c r="K32" s="162">
        <v>90</v>
      </c>
      <c r="L32" s="161"/>
      <c r="M32" s="162"/>
      <c r="N32" s="158">
        <v>2</v>
      </c>
      <c r="O32" s="159">
        <v>270</v>
      </c>
      <c r="P32" s="161"/>
      <c r="Q32" s="162"/>
      <c r="R32" s="105"/>
      <c r="S32" s="106"/>
      <c r="T32" s="105"/>
      <c r="U32" s="106"/>
      <c r="V32" s="93"/>
      <c r="W32" s="117"/>
      <c r="X32" s="111"/>
      <c r="Y32" s="112"/>
      <c r="Z32" s="93"/>
      <c r="AA32" s="117"/>
      <c r="AB32" s="105"/>
      <c r="AC32" s="106"/>
      <c r="AD32" s="105"/>
      <c r="AE32" s="106"/>
      <c r="AF32" s="105"/>
      <c r="AG32" s="106"/>
      <c r="AH32" s="105"/>
      <c r="AI32" s="106"/>
      <c r="AJ32" s="93"/>
      <c r="AK32" s="117"/>
      <c r="AL32" s="105"/>
      <c r="AM32" s="106"/>
      <c r="AN32" s="226"/>
      <c r="AO32" s="239"/>
      <c r="AP32" s="93"/>
      <c r="AQ32" s="117"/>
      <c r="AR32" s="105"/>
      <c r="AS32" s="242"/>
    </row>
    <row r="33" spans="1:45" ht="21" customHeight="1">
      <c r="A33" s="43">
        <v>27</v>
      </c>
      <c r="B33" s="69" t="s">
        <v>205</v>
      </c>
      <c r="C33" s="196">
        <v>2009</v>
      </c>
      <c r="D33" s="44" t="s">
        <v>5</v>
      </c>
      <c r="E33" s="36">
        <f t="shared" si="0"/>
        <v>355</v>
      </c>
      <c r="F33" s="111"/>
      <c r="G33" s="112"/>
      <c r="H33" s="161"/>
      <c r="I33" s="162"/>
      <c r="J33" s="161"/>
      <c r="K33" s="162"/>
      <c r="L33" s="161"/>
      <c r="M33" s="162"/>
      <c r="N33" s="158" t="s">
        <v>63</v>
      </c>
      <c r="O33" s="159">
        <v>105</v>
      </c>
      <c r="P33" s="161"/>
      <c r="Q33" s="162"/>
      <c r="R33" s="105"/>
      <c r="S33" s="106"/>
      <c r="T33" s="105"/>
      <c r="U33" s="106"/>
      <c r="V33" s="93"/>
      <c r="W33" s="117"/>
      <c r="X33" s="111" t="s">
        <v>63</v>
      </c>
      <c r="Y33" s="112">
        <v>160</v>
      </c>
      <c r="Z33" s="93" t="s">
        <v>67</v>
      </c>
      <c r="AA33" s="117">
        <v>90</v>
      </c>
      <c r="AB33" s="105"/>
      <c r="AC33" s="106"/>
      <c r="AD33" s="105"/>
      <c r="AE33" s="106"/>
      <c r="AF33" s="105"/>
      <c r="AG33" s="106"/>
      <c r="AH33" s="105"/>
      <c r="AI33" s="106"/>
      <c r="AJ33" s="93"/>
      <c r="AK33" s="117"/>
      <c r="AL33" s="105"/>
      <c r="AM33" s="106"/>
      <c r="AN33" s="226"/>
      <c r="AO33" s="239"/>
      <c r="AP33" s="93"/>
      <c r="AQ33" s="117"/>
      <c r="AR33" s="105"/>
      <c r="AS33" s="242"/>
    </row>
    <row r="34" spans="1:45" ht="21" customHeight="1">
      <c r="A34" s="43">
        <v>28</v>
      </c>
      <c r="B34" s="76" t="s">
        <v>164</v>
      </c>
      <c r="C34" s="200">
        <v>2010</v>
      </c>
      <c r="D34" s="45" t="s">
        <v>74</v>
      </c>
      <c r="E34" s="36">
        <f t="shared" si="0"/>
        <v>345</v>
      </c>
      <c r="F34" s="111" t="s">
        <v>36</v>
      </c>
      <c r="G34" s="112">
        <v>115</v>
      </c>
      <c r="H34" s="161"/>
      <c r="I34" s="162"/>
      <c r="J34" s="161"/>
      <c r="K34" s="162"/>
      <c r="L34" s="161"/>
      <c r="M34" s="162"/>
      <c r="N34" s="158"/>
      <c r="O34" s="159"/>
      <c r="P34" s="161"/>
      <c r="Q34" s="162"/>
      <c r="R34" s="105"/>
      <c r="S34" s="106"/>
      <c r="T34" s="105"/>
      <c r="U34" s="106"/>
      <c r="V34" s="93"/>
      <c r="W34" s="117"/>
      <c r="X34" s="111" t="s">
        <v>63</v>
      </c>
      <c r="Y34" s="112">
        <v>160</v>
      </c>
      <c r="Z34" s="93"/>
      <c r="AA34" s="117"/>
      <c r="AB34" s="105"/>
      <c r="AC34" s="106"/>
      <c r="AD34" s="105"/>
      <c r="AE34" s="106"/>
      <c r="AF34" s="105" t="s">
        <v>11</v>
      </c>
      <c r="AG34" s="106">
        <v>70</v>
      </c>
      <c r="AH34" s="105"/>
      <c r="AI34" s="106"/>
      <c r="AJ34" s="93"/>
      <c r="AK34" s="117"/>
      <c r="AL34" s="105"/>
      <c r="AM34" s="106"/>
      <c r="AN34" s="226"/>
      <c r="AO34" s="239"/>
      <c r="AP34" s="93"/>
      <c r="AQ34" s="117"/>
      <c r="AR34" s="105"/>
      <c r="AS34" s="242"/>
    </row>
    <row r="35" spans="1:45" ht="21" customHeight="1">
      <c r="A35" s="43">
        <v>29</v>
      </c>
      <c r="B35" s="76" t="s">
        <v>48</v>
      </c>
      <c r="C35" s="200">
        <v>2010</v>
      </c>
      <c r="D35" s="45" t="s">
        <v>12</v>
      </c>
      <c r="E35" s="36">
        <f t="shared" si="0"/>
        <v>335</v>
      </c>
      <c r="F35" s="111" t="s">
        <v>67</v>
      </c>
      <c r="G35" s="112">
        <v>205</v>
      </c>
      <c r="H35" s="161"/>
      <c r="I35" s="162"/>
      <c r="J35" s="161" t="s">
        <v>66</v>
      </c>
      <c r="K35" s="162">
        <v>55</v>
      </c>
      <c r="L35" s="161"/>
      <c r="M35" s="162"/>
      <c r="N35" s="158" t="s">
        <v>36</v>
      </c>
      <c r="O35" s="159">
        <v>75</v>
      </c>
      <c r="P35" s="161"/>
      <c r="Q35" s="162"/>
      <c r="R35" s="105"/>
      <c r="S35" s="106"/>
      <c r="T35" s="105"/>
      <c r="U35" s="106"/>
      <c r="V35" s="93"/>
      <c r="W35" s="117"/>
      <c r="X35" s="111"/>
      <c r="Y35" s="112"/>
      <c r="Z35" s="93"/>
      <c r="AA35" s="117"/>
      <c r="AB35" s="105"/>
      <c r="AC35" s="106"/>
      <c r="AD35" s="105"/>
      <c r="AE35" s="106"/>
      <c r="AF35" s="105"/>
      <c r="AG35" s="106"/>
      <c r="AH35" s="105"/>
      <c r="AI35" s="106"/>
      <c r="AJ35" s="93"/>
      <c r="AK35" s="117"/>
      <c r="AL35" s="105"/>
      <c r="AM35" s="106"/>
      <c r="AN35" s="226"/>
      <c r="AO35" s="239"/>
      <c r="AP35" s="93"/>
      <c r="AQ35" s="117"/>
      <c r="AR35" s="105"/>
      <c r="AS35" s="242"/>
    </row>
    <row r="36" spans="1:45" ht="21" customHeight="1">
      <c r="A36" s="43">
        <v>30</v>
      </c>
      <c r="B36" s="69" t="s">
        <v>203</v>
      </c>
      <c r="C36" s="196">
        <v>2011</v>
      </c>
      <c r="D36" s="44" t="s">
        <v>3</v>
      </c>
      <c r="E36" s="36">
        <f t="shared" si="0"/>
        <v>335</v>
      </c>
      <c r="F36" s="111"/>
      <c r="G36" s="112"/>
      <c r="H36" s="161"/>
      <c r="I36" s="162"/>
      <c r="J36" s="161"/>
      <c r="K36" s="162"/>
      <c r="L36" s="161"/>
      <c r="M36" s="162"/>
      <c r="N36" s="158"/>
      <c r="O36" s="159"/>
      <c r="P36" s="161"/>
      <c r="Q36" s="162"/>
      <c r="R36" s="105"/>
      <c r="S36" s="106"/>
      <c r="T36" s="105"/>
      <c r="U36" s="106"/>
      <c r="V36" s="93"/>
      <c r="W36" s="117"/>
      <c r="X36" s="111" t="s">
        <v>239</v>
      </c>
      <c r="Y36" s="112">
        <v>115</v>
      </c>
      <c r="Z36" s="93"/>
      <c r="AA36" s="117"/>
      <c r="AB36" s="105"/>
      <c r="AC36" s="106"/>
      <c r="AD36" s="105"/>
      <c r="AE36" s="106"/>
      <c r="AF36" s="105">
        <v>1</v>
      </c>
      <c r="AG36" s="106">
        <v>110</v>
      </c>
      <c r="AH36" s="105"/>
      <c r="AI36" s="106"/>
      <c r="AJ36" s="93"/>
      <c r="AK36" s="117"/>
      <c r="AL36" s="105"/>
      <c r="AM36" s="106"/>
      <c r="AN36" s="226"/>
      <c r="AO36" s="239"/>
      <c r="AP36" s="93" t="s">
        <v>66</v>
      </c>
      <c r="AQ36" s="117">
        <v>110</v>
      </c>
      <c r="AR36" s="105"/>
      <c r="AS36" s="242"/>
    </row>
    <row r="37" spans="1:45" ht="21" customHeight="1">
      <c r="A37" s="43">
        <v>31</v>
      </c>
      <c r="B37" s="76" t="s">
        <v>217</v>
      </c>
      <c r="C37" s="200">
        <v>2009</v>
      </c>
      <c r="D37" s="45" t="s">
        <v>4</v>
      </c>
      <c r="E37" s="36">
        <f t="shared" si="0"/>
        <v>320</v>
      </c>
      <c r="F37" s="111"/>
      <c r="G37" s="112"/>
      <c r="H37" s="161"/>
      <c r="I37" s="162"/>
      <c r="J37" s="161" t="s">
        <v>67</v>
      </c>
      <c r="K37" s="162">
        <v>45</v>
      </c>
      <c r="L37" s="161"/>
      <c r="M37" s="162"/>
      <c r="N37" s="158" t="s">
        <v>36</v>
      </c>
      <c r="O37" s="159">
        <v>75</v>
      </c>
      <c r="P37" s="161" t="s">
        <v>67</v>
      </c>
      <c r="Q37" s="162">
        <v>45</v>
      </c>
      <c r="R37" s="105"/>
      <c r="S37" s="106"/>
      <c r="T37" s="105"/>
      <c r="U37" s="106"/>
      <c r="V37" s="93"/>
      <c r="W37" s="117"/>
      <c r="X37" s="111"/>
      <c r="Y37" s="112"/>
      <c r="Z37" s="93" t="s">
        <v>66</v>
      </c>
      <c r="AA37" s="117">
        <v>110</v>
      </c>
      <c r="AB37" s="105"/>
      <c r="AC37" s="106"/>
      <c r="AD37" s="105" t="s">
        <v>67</v>
      </c>
      <c r="AE37" s="106">
        <v>45</v>
      </c>
      <c r="AF37" s="105"/>
      <c r="AG37" s="106"/>
      <c r="AH37" s="105"/>
      <c r="AI37" s="106"/>
      <c r="AJ37" s="93"/>
      <c r="AK37" s="117"/>
      <c r="AL37" s="105"/>
      <c r="AM37" s="106"/>
      <c r="AN37" s="226"/>
      <c r="AO37" s="239"/>
      <c r="AP37" s="93"/>
      <c r="AQ37" s="117"/>
      <c r="AR37" s="105"/>
      <c r="AS37" s="242"/>
    </row>
    <row r="38" spans="1:45" ht="21" customHeight="1">
      <c r="A38" s="43">
        <v>32</v>
      </c>
      <c r="B38" s="69" t="s">
        <v>84</v>
      </c>
      <c r="C38" s="196">
        <v>2010</v>
      </c>
      <c r="D38" s="44" t="s">
        <v>4</v>
      </c>
      <c r="E38" s="36">
        <f t="shared" si="0"/>
        <v>320</v>
      </c>
      <c r="F38" s="111" t="s">
        <v>66</v>
      </c>
      <c r="G38" s="112">
        <v>250</v>
      </c>
      <c r="H38" s="161"/>
      <c r="I38" s="162"/>
      <c r="J38" s="161"/>
      <c r="K38" s="162"/>
      <c r="L38" s="161"/>
      <c r="M38" s="162"/>
      <c r="N38" s="158"/>
      <c r="O38" s="159"/>
      <c r="P38" s="161"/>
      <c r="Q38" s="162"/>
      <c r="R38" s="105"/>
      <c r="S38" s="106"/>
      <c r="T38" s="105"/>
      <c r="U38" s="106"/>
      <c r="V38" s="93"/>
      <c r="W38" s="117"/>
      <c r="X38" s="111"/>
      <c r="Y38" s="112"/>
      <c r="Z38" s="93"/>
      <c r="AA38" s="117"/>
      <c r="AB38" s="105"/>
      <c r="AC38" s="106"/>
      <c r="AD38" s="105" t="s">
        <v>11</v>
      </c>
      <c r="AE38" s="106">
        <v>70</v>
      </c>
      <c r="AF38" s="105"/>
      <c r="AG38" s="106"/>
      <c r="AH38" s="105"/>
      <c r="AI38" s="106"/>
      <c r="AJ38" s="93"/>
      <c r="AK38" s="117"/>
      <c r="AL38" s="105"/>
      <c r="AM38" s="106"/>
      <c r="AN38" s="226"/>
      <c r="AO38" s="239"/>
      <c r="AP38" s="93"/>
      <c r="AQ38" s="117"/>
      <c r="AR38" s="105"/>
      <c r="AS38" s="242"/>
    </row>
    <row r="39" spans="1:45" ht="21" customHeight="1">
      <c r="A39" s="43">
        <v>33</v>
      </c>
      <c r="B39" s="76" t="s">
        <v>219</v>
      </c>
      <c r="C39" s="200">
        <v>2011</v>
      </c>
      <c r="D39" s="45" t="s">
        <v>9</v>
      </c>
      <c r="E39" s="36">
        <f t="shared" ref="E39:E70" si="1">G39+I39+K39+M39+O39+Q39+S39+U39+W39+Y39+AA39+AC39+AE39+AG39+AI39+AK39+AM39+AO39+AQ39+AS39</f>
        <v>320</v>
      </c>
      <c r="F39" s="111" t="s">
        <v>49</v>
      </c>
      <c r="G39" s="112">
        <v>115</v>
      </c>
      <c r="H39" s="161"/>
      <c r="I39" s="162"/>
      <c r="J39" s="161"/>
      <c r="K39" s="162"/>
      <c r="L39" s="161"/>
      <c r="M39" s="162"/>
      <c r="N39" s="158" t="s">
        <v>67</v>
      </c>
      <c r="O39" s="159">
        <v>135</v>
      </c>
      <c r="P39" s="161"/>
      <c r="Q39" s="162"/>
      <c r="R39" s="105"/>
      <c r="S39" s="106"/>
      <c r="T39" s="105"/>
      <c r="U39" s="106"/>
      <c r="V39" s="93" t="s">
        <v>36</v>
      </c>
      <c r="W39" s="117">
        <v>70</v>
      </c>
      <c r="X39" s="111"/>
      <c r="Y39" s="112"/>
      <c r="Z39" s="93"/>
      <c r="AA39" s="117"/>
      <c r="AB39" s="105"/>
      <c r="AC39" s="106"/>
      <c r="AD39" s="105"/>
      <c r="AE39" s="106"/>
      <c r="AF39" s="105"/>
      <c r="AG39" s="106"/>
      <c r="AH39" s="105"/>
      <c r="AI39" s="106"/>
      <c r="AJ39" s="93"/>
      <c r="AK39" s="117"/>
      <c r="AL39" s="105"/>
      <c r="AM39" s="106"/>
      <c r="AN39" s="226"/>
      <c r="AO39" s="239"/>
      <c r="AP39" s="93"/>
      <c r="AQ39" s="117"/>
      <c r="AR39" s="105"/>
      <c r="AS39" s="242"/>
    </row>
    <row r="40" spans="1:45" ht="21" customHeight="1">
      <c r="A40" s="43">
        <v>34</v>
      </c>
      <c r="B40" s="76" t="s">
        <v>218</v>
      </c>
      <c r="C40" s="200">
        <v>2009</v>
      </c>
      <c r="D40" s="45" t="s">
        <v>6</v>
      </c>
      <c r="E40" s="36">
        <f t="shared" si="1"/>
        <v>315</v>
      </c>
      <c r="F40" s="111" t="s">
        <v>36</v>
      </c>
      <c r="G40" s="112">
        <v>115</v>
      </c>
      <c r="H40" s="161"/>
      <c r="I40" s="162"/>
      <c r="J40" s="161"/>
      <c r="K40" s="162"/>
      <c r="L40" s="161"/>
      <c r="M40" s="162"/>
      <c r="N40" s="158"/>
      <c r="O40" s="159"/>
      <c r="P40" s="161"/>
      <c r="Q40" s="162"/>
      <c r="R40" s="105"/>
      <c r="S40" s="106"/>
      <c r="T40" s="105"/>
      <c r="U40" s="106"/>
      <c r="V40" s="93"/>
      <c r="W40" s="117"/>
      <c r="X40" s="111"/>
      <c r="Y40" s="112"/>
      <c r="Z40" s="93"/>
      <c r="AA40" s="117"/>
      <c r="AB40" s="105"/>
      <c r="AC40" s="106"/>
      <c r="AD40" s="105"/>
      <c r="AE40" s="106"/>
      <c r="AF40" s="105"/>
      <c r="AG40" s="106"/>
      <c r="AH40" s="105"/>
      <c r="AI40" s="106"/>
      <c r="AJ40" s="93"/>
      <c r="AK40" s="117"/>
      <c r="AL40" s="105"/>
      <c r="AM40" s="106"/>
      <c r="AN40" s="226"/>
      <c r="AO40" s="239"/>
      <c r="AP40" s="93" t="s">
        <v>66</v>
      </c>
      <c r="AQ40" s="117">
        <v>110</v>
      </c>
      <c r="AR40" s="105">
        <v>2</v>
      </c>
      <c r="AS40" s="242">
        <v>90</v>
      </c>
    </row>
    <row r="41" spans="1:45" ht="21" customHeight="1">
      <c r="A41" s="43">
        <v>35</v>
      </c>
      <c r="B41" s="76" t="s">
        <v>345</v>
      </c>
      <c r="C41" s="200">
        <v>2009</v>
      </c>
      <c r="D41" s="45" t="s">
        <v>74</v>
      </c>
      <c r="E41" s="36">
        <f t="shared" si="1"/>
        <v>305</v>
      </c>
      <c r="F41" s="111" t="s">
        <v>63</v>
      </c>
      <c r="G41" s="112">
        <v>160</v>
      </c>
      <c r="H41" s="161"/>
      <c r="I41" s="162"/>
      <c r="J41" s="161"/>
      <c r="K41" s="162"/>
      <c r="L41" s="161"/>
      <c r="M41" s="162"/>
      <c r="N41" s="158"/>
      <c r="O41" s="159"/>
      <c r="P41" s="161"/>
      <c r="Q41" s="162"/>
      <c r="R41" s="105"/>
      <c r="S41" s="106"/>
      <c r="T41" s="105"/>
      <c r="U41" s="106"/>
      <c r="V41" s="93"/>
      <c r="W41" s="117"/>
      <c r="X41" s="111"/>
      <c r="Y41" s="112"/>
      <c r="Z41" s="93"/>
      <c r="AA41" s="117"/>
      <c r="AB41" s="105"/>
      <c r="AC41" s="106"/>
      <c r="AD41" s="105"/>
      <c r="AE41" s="106"/>
      <c r="AF41" s="105" t="s">
        <v>66</v>
      </c>
      <c r="AG41" s="106">
        <v>55</v>
      </c>
      <c r="AH41" s="105"/>
      <c r="AI41" s="106"/>
      <c r="AJ41" s="93"/>
      <c r="AK41" s="117"/>
      <c r="AL41" s="105"/>
      <c r="AM41" s="106"/>
      <c r="AN41" s="226"/>
      <c r="AO41" s="239"/>
      <c r="AP41" s="93" t="s">
        <v>36</v>
      </c>
      <c r="AQ41" s="117">
        <v>90</v>
      </c>
      <c r="AR41" s="105"/>
      <c r="AS41" s="242"/>
    </row>
    <row r="42" spans="1:45" ht="21" customHeight="1">
      <c r="A42" s="43">
        <v>36</v>
      </c>
      <c r="B42" s="76" t="s">
        <v>188</v>
      </c>
      <c r="C42" s="200">
        <v>2012</v>
      </c>
      <c r="D42" s="45" t="s">
        <v>7</v>
      </c>
      <c r="E42" s="36">
        <f t="shared" si="1"/>
        <v>275</v>
      </c>
      <c r="F42" s="111"/>
      <c r="G42" s="112"/>
      <c r="H42" s="161"/>
      <c r="I42" s="162"/>
      <c r="J42" s="161"/>
      <c r="K42" s="162"/>
      <c r="L42" s="161"/>
      <c r="M42" s="162"/>
      <c r="N42" s="158"/>
      <c r="O42" s="159"/>
      <c r="P42" s="161"/>
      <c r="Q42" s="162"/>
      <c r="R42" s="105"/>
      <c r="S42" s="106"/>
      <c r="T42" s="105"/>
      <c r="U42" s="106"/>
      <c r="V42" s="93"/>
      <c r="W42" s="117"/>
      <c r="X42" s="111"/>
      <c r="Y42" s="112"/>
      <c r="Z42" s="93"/>
      <c r="AA42" s="117"/>
      <c r="AB42" s="105"/>
      <c r="AC42" s="106"/>
      <c r="AD42" s="105"/>
      <c r="AE42" s="106"/>
      <c r="AF42" s="105"/>
      <c r="AG42" s="106"/>
      <c r="AH42" s="105"/>
      <c r="AI42" s="106"/>
      <c r="AJ42" s="93"/>
      <c r="AK42" s="117"/>
      <c r="AL42" s="105"/>
      <c r="AM42" s="106"/>
      <c r="AN42" s="226" t="s">
        <v>67</v>
      </c>
      <c r="AO42" s="239">
        <v>135</v>
      </c>
      <c r="AP42" s="93" t="s">
        <v>11</v>
      </c>
      <c r="AQ42" s="117">
        <v>140</v>
      </c>
      <c r="AR42" s="105"/>
      <c r="AS42" s="242"/>
    </row>
    <row r="43" spans="1:45" ht="21" customHeight="1">
      <c r="A43" s="43">
        <v>37</v>
      </c>
      <c r="B43" s="69" t="s">
        <v>400</v>
      </c>
      <c r="C43" s="196">
        <v>2009</v>
      </c>
      <c r="D43" s="44" t="s">
        <v>4</v>
      </c>
      <c r="E43" s="36">
        <f t="shared" si="1"/>
        <v>270</v>
      </c>
      <c r="F43" s="111" t="s">
        <v>63</v>
      </c>
      <c r="G43" s="112">
        <v>160</v>
      </c>
      <c r="H43" s="161"/>
      <c r="I43" s="162"/>
      <c r="J43" s="161" t="s">
        <v>66</v>
      </c>
      <c r="K43" s="162">
        <v>55</v>
      </c>
      <c r="L43" s="161"/>
      <c r="M43" s="162"/>
      <c r="N43" s="158"/>
      <c r="O43" s="159"/>
      <c r="P43" s="161" t="s">
        <v>66</v>
      </c>
      <c r="Q43" s="162">
        <v>55</v>
      </c>
      <c r="R43" s="105"/>
      <c r="S43" s="106"/>
      <c r="T43" s="105"/>
      <c r="U43" s="106"/>
      <c r="V43" s="93"/>
      <c r="W43" s="117"/>
      <c r="X43" s="111"/>
      <c r="Y43" s="112"/>
      <c r="Z43" s="93"/>
      <c r="AA43" s="117"/>
      <c r="AB43" s="105"/>
      <c r="AC43" s="106"/>
      <c r="AD43" s="105"/>
      <c r="AE43" s="106"/>
      <c r="AF43" s="105"/>
      <c r="AG43" s="106"/>
      <c r="AH43" s="105"/>
      <c r="AI43" s="106"/>
      <c r="AJ43" s="93"/>
      <c r="AK43" s="117"/>
      <c r="AL43" s="105"/>
      <c r="AM43" s="106"/>
      <c r="AN43" s="226"/>
      <c r="AO43" s="239"/>
      <c r="AP43" s="93"/>
      <c r="AQ43" s="117"/>
      <c r="AR43" s="105"/>
      <c r="AS43" s="242"/>
    </row>
    <row r="44" spans="1:45" ht="21" customHeight="1">
      <c r="A44" s="43">
        <v>38</v>
      </c>
      <c r="B44" s="69" t="s">
        <v>332</v>
      </c>
      <c r="C44" s="196">
        <v>2010</v>
      </c>
      <c r="D44" s="44" t="s">
        <v>4</v>
      </c>
      <c r="E44" s="36">
        <f t="shared" si="1"/>
        <v>250</v>
      </c>
      <c r="F44" s="111" t="s">
        <v>66</v>
      </c>
      <c r="G44" s="112">
        <v>250</v>
      </c>
      <c r="H44" s="161"/>
      <c r="I44" s="162"/>
      <c r="J44" s="161"/>
      <c r="K44" s="162"/>
      <c r="L44" s="161"/>
      <c r="M44" s="162"/>
      <c r="N44" s="158"/>
      <c r="O44" s="159"/>
      <c r="P44" s="161"/>
      <c r="Q44" s="162"/>
      <c r="R44" s="105"/>
      <c r="S44" s="106"/>
      <c r="T44" s="105"/>
      <c r="U44" s="106"/>
      <c r="V44" s="93"/>
      <c r="W44" s="117"/>
      <c r="X44" s="111"/>
      <c r="Y44" s="112"/>
      <c r="Z44" s="93"/>
      <c r="AA44" s="117"/>
      <c r="AB44" s="105"/>
      <c r="AC44" s="106"/>
      <c r="AD44" s="105"/>
      <c r="AE44" s="106"/>
      <c r="AF44" s="105"/>
      <c r="AG44" s="106"/>
      <c r="AH44" s="105"/>
      <c r="AI44" s="106"/>
      <c r="AJ44" s="93"/>
      <c r="AK44" s="117"/>
      <c r="AL44" s="105"/>
      <c r="AM44" s="106"/>
      <c r="AN44" s="226"/>
      <c r="AO44" s="239"/>
      <c r="AP44" s="93"/>
      <c r="AQ44" s="117"/>
      <c r="AR44" s="105"/>
      <c r="AS44" s="242"/>
    </row>
    <row r="45" spans="1:45" ht="21" customHeight="1">
      <c r="A45" s="43">
        <v>39</v>
      </c>
      <c r="B45" s="69" t="s">
        <v>177</v>
      </c>
      <c r="C45" s="196">
        <v>2009</v>
      </c>
      <c r="D45" s="44" t="s">
        <v>8</v>
      </c>
      <c r="E45" s="36">
        <f t="shared" si="1"/>
        <v>230</v>
      </c>
      <c r="F45" s="111" t="s">
        <v>36</v>
      </c>
      <c r="G45" s="112">
        <v>115</v>
      </c>
      <c r="H45" s="161"/>
      <c r="I45" s="162"/>
      <c r="J45" s="161"/>
      <c r="K45" s="162"/>
      <c r="L45" s="161"/>
      <c r="M45" s="162"/>
      <c r="N45" s="158"/>
      <c r="O45" s="159"/>
      <c r="P45" s="161"/>
      <c r="Q45" s="162"/>
      <c r="R45" s="105"/>
      <c r="S45" s="106"/>
      <c r="T45" s="105"/>
      <c r="U45" s="106"/>
      <c r="V45" s="93"/>
      <c r="W45" s="117"/>
      <c r="X45" s="111" t="s">
        <v>239</v>
      </c>
      <c r="Y45" s="112">
        <v>115</v>
      </c>
      <c r="Z45" s="93"/>
      <c r="AA45" s="117"/>
      <c r="AB45" s="105"/>
      <c r="AC45" s="106"/>
      <c r="AD45" s="105"/>
      <c r="AE45" s="106"/>
      <c r="AF45" s="105"/>
      <c r="AG45" s="106"/>
      <c r="AH45" s="105"/>
      <c r="AI45" s="106"/>
      <c r="AJ45" s="93"/>
      <c r="AK45" s="117"/>
      <c r="AL45" s="105"/>
      <c r="AM45" s="106"/>
      <c r="AN45" s="226"/>
      <c r="AO45" s="239"/>
      <c r="AP45" s="93"/>
      <c r="AQ45" s="117"/>
      <c r="AR45" s="105"/>
      <c r="AS45" s="242"/>
    </row>
    <row r="46" spans="1:45" ht="21" customHeight="1">
      <c r="A46" s="43">
        <v>40</v>
      </c>
      <c r="B46" s="69" t="s">
        <v>322</v>
      </c>
      <c r="C46" s="196">
        <v>2009</v>
      </c>
      <c r="D46" s="44" t="s">
        <v>72</v>
      </c>
      <c r="E46" s="36">
        <f t="shared" si="1"/>
        <v>225</v>
      </c>
      <c r="F46" s="111"/>
      <c r="G46" s="112"/>
      <c r="H46" s="161"/>
      <c r="I46" s="162"/>
      <c r="J46" s="161"/>
      <c r="K46" s="162"/>
      <c r="L46" s="161"/>
      <c r="M46" s="162"/>
      <c r="N46" s="158"/>
      <c r="O46" s="159"/>
      <c r="P46" s="161"/>
      <c r="Q46" s="162"/>
      <c r="R46" s="105"/>
      <c r="S46" s="106"/>
      <c r="T46" s="105"/>
      <c r="U46" s="106"/>
      <c r="V46" s="93"/>
      <c r="W46" s="117"/>
      <c r="X46" s="111" t="s">
        <v>239</v>
      </c>
      <c r="Y46" s="112">
        <v>115</v>
      </c>
      <c r="Z46" s="93"/>
      <c r="AA46" s="117"/>
      <c r="AB46" s="105"/>
      <c r="AC46" s="106"/>
      <c r="AD46" s="105"/>
      <c r="AE46" s="106"/>
      <c r="AF46" s="105"/>
      <c r="AG46" s="106"/>
      <c r="AH46" s="105"/>
      <c r="AI46" s="106"/>
      <c r="AJ46" s="93" t="s">
        <v>66</v>
      </c>
      <c r="AK46" s="117">
        <v>110</v>
      </c>
      <c r="AL46" s="105"/>
      <c r="AM46" s="106"/>
      <c r="AN46" s="226"/>
      <c r="AO46" s="239"/>
      <c r="AP46" s="93"/>
      <c r="AQ46" s="117"/>
      <c r="AR46" s="105"/>
      <c r="AS46" s="242"/>
    </row>
    <row r="47" spans="1:45" ht="21" customHeight="1">
      <c r="A47" s="43">
        <v>41</v>
      </c>
      <c r="B47" s="76" t="s">
        <v>113</v>
      </c>
      <c r="C47" s="200">
        <v>2011</v>
      </c>
      <c r="D47" s="45" t="s">
        <v>7</v>
      </c>
      <c r="E47" s="36">
        <f t="shared" si="1"/>
        <v>220</v>
      </c>
      <c r="F47" s="111" t="s">
        <v>36</v>
      </c>
      <c r="G47" s="112">
        <v>115</v>
      </c>
      <c r="H47" s="161"/>
      <c r="I47" s="162"/>
      <c r="J47" s="161"/>
      <c r="K47" s="162"/>
      <c r="L47" s="161"/>
      <c r="M47" s="162"/>
      <c r="N47" s="158" t="s">
        <v>63</v>
      </c>
      <c r="O47" s="159">
        <v>105</v>
      </c>
      <c r="P47" s="161"/>
      <c r="Q47" s="162"/>
      <c r="R47" s="105"/>
      <c r="S47" s="106"/>
      <c r="T47" s="105"/>
      <c r="U47" s="106"/>
      <c r="V47" s="93"/>
      <c r="W47" s="117"/>
      <c r="X47" s="111"/>
      <c r="Y47" s="112"/>
      <c r="Z47" s="93"/>
      <c r="AA47" s="117"/>
      <c r="AB47" s="105"/>
      <c r="AC47" s="106"/>
      <c r="AD47" s="105"/>
      <c r="AE47" s="106"/>
      <c r="AF47" s="105"/>
      <c r="AG47" s="106"/>
      <c r="AH47" s="105"/>
      <c r="AI47" s="106"/>
      <c r="AJ47" s="93"/>
      <c r="AK47" s="117"/>
      <c r="AL47" s="105"/>
      <c r="AM47" s="106"/>
      <c r="AN47" s="226"/>
      <c r="AO47" s="239"/>
      <c r="AP47" s="93"/>
      <c r="AQ47" s="117"/>
      <c r="AR47" s="105"/>
      <c r="AS47" s="242"/>
    </row>
    <row r="48" spans="1:45" ht="21" customHeight="1">
      <c r="A48" s="43">
        <v>42</v>
      </c>
      <c r="B48" s="76" t="s">
        <v>280</v>
      </c>
      <c r="C48" s="200">
        <v>2009</v>
      </c>
      <c r="D48" s="45" t="s">
        <v>10</v>
      </c>
      <c r="E48" s="36">
        <f t="shared" si="1"/>
        <v>205</v>
      </c>
      <c r="F48" s="111"/>
      <c r="G48" s="112"/>
      <c r="H48" s="161"/>
      <c r="I48" s="162"/>
      <c r="J48" s="161"/>
      <c r="K48" s="162"/>
      <c r="L48" s="161"/>
      <c r="M48" s="162"/>
      <c r="N48" s="158"/>
      <c r="O48" s="159"/>
      <c r="P48" s="161"/>
      <c r="Q48" s="162"/>
      <c r="R48" s="105"/>
      <c r="S48" s="106"/>
      <c r="T48" s="105"/>
      <c r="U48" s="106"/>
      <c r="V48" s="93"/>
      <c r="W48" s="117"/>
      <c r="X48" s="111" t="s">
        <v>67</v>
      </c>
      <c r="Y48" s="112">
        <v>205</v>
      </c>
      <c r="Z48" s="93"/>
      <c r="AA48" s="117"/>
      <c r="AB48" s="105"/>
      <c r="AC48" s="106"/>
      <c r="AD48" s="105"/>
      <c r="AE48" s="106"/>
      <c r="AF48" s="105"/>
      <c r="AG48" s="106"/>
      <c r="AH48" s="105"/>
      <c r="AI48" s="106"/>
      <c r="AJ48" s="93"/>
      <c r="AK48" s="117"/>
      <c r="AL48" s="105"/>
      <c r="AM48" s="106"/>
      <c r="AN48" s="226"/>
      <c r="AO48" s="239"/>
      <c r="AP48" s="93"/>
      <c r="AQ48" s="117"/>
      <c r="AR48" s="105"/>
      <c r="AS48" s="242"/>
    </row>
    <row r="49" spans="1:45" ht="21" customHeight="1">
      <c r="A49" s="43">
        <v>43</v>
      </c>
      <c r="B49" s="69" t="s">
        <v>284</v>
      </c>
      <c r="C49" s="196">
        <v>2010</v>
      </c>
      <c r="D49" s="44" t="s">
        <v>4</v>
      </c>
      <c r="E49" s="36">
        <f t="shared" si="1"/>
        <v>205</v>
      </c>
      <c r="F49" s="111"/>
      <c r="G49" s="112"/>
      <c r="H49" s="161"/>
      <c r="I49" s="162"/>
      <c r="J49" s="161" t="s">
        <v>23</v>
      </c>
      <c r="K49" s="162">
        <v>20</v>
      </c>
      <c r="L49" s="161"/>
      <c r="M49" s="162"/>
      <c r="N49" s="158"/>
      <c r="O49" s="159"/>
      <c r="P49" s="161"/>
      <c r="Q49" s="162"/>
      <c r="R49" s="105"/>
      <c r="S49" s="106"/>
      <c r="T49" s="105"/>
      <c r="U49" s="106"/>
      <c r="V49" s="93"/>
      <c r="W49" s="117"/>
      <c r="X49" s="111" t="s">
        <v>63</v>
      </c>
      <c r="Y49" s="112">
        <v>160</v>
      </c>
      <c r="Z49" s="93"/>
      <c r="AA49" s="117"/>
      <c r="AB49" s="105"/>
      <c r="AC49" s="106"/>
      <c r="AD49" s="105" t="s">
        <v>65</v>
      </c>
      <c r="AE49" s="106">
        <v>25</v>
      </c>
      <c r="AF49" s="105"/>
      <c r="AG49" s="106"/>
      <c r="AH49" s="105"/>
      <c r="AI49" s="106"/>
      <c r="AJ49" s="93"/>
      <c r="AK49" s="117"/>
      <c r="AL49" s="105"/>
      <c r="AM49" s="106"/>
      <c r="AN49" s="226"/>
      <c r="AO49" s="239"/>
      <c r="AP49" s="93"/>
      <c r="AQ49" s="117"/>
      <c r="AR49" s="105"/>
      <c r="AS49" s="242"/>
    </row>
    <row r="50" spans="1:45" ht="21" customHeight="1">
      <c r="A50" s="43">
        <v>44</v>
      </c>
      <c r="B50" s="69" t="s">
        <v>106</v>
      </c>
      <c r="C50" s="196">
        <v>2011</v>
      </c>
      <c r="D50" s="44" t="s">
        <v>3</v>
      </c>
      <c r="E50" s="36">
        <f t="shared" si="1"/>
        <v>205</v>
      </c>
      <c r="F50" s="111" t="s">
        <v>67</v>
      </c>
      <c r="G50" s="112">
        <v>205</v>
      </c>
      <c r="H50" s="161"/>
      <c r="I50" s="162"/>
      <c r="J50" s="161"/>
      <c r="K50" s="162"/>
      <c r="L50" s="161"/>
      <c r="M50" s="162"/>
      <c r="N50" s="158"/>
      <c r="O50" s="159"/>
      <c r="P50" s="161"/>
      <c r="Q50" s="162"/>
      <c r="R50" s="105"/>
      <c r="S50" s="106"/>
      <c r="T50" s="105"/>
      <c r="U50" s="106"/>
      <c r="V50" s="93"/>
      <c r="W50" s="117"/>
      <c r="X50" s="111"/>
      <c r="Y50" s="112"/>
      <c r="Z50" s="93"/>
      <c r="AA50" s="117"/>
      <c r="AB50" s="105"/>
      <c r="AC50" s="106"/>
      <c r="AD50" s="105"/>
      <c r="AE50" s="106"/>
      <c r="AF50" s="105"/>
      <c r="AG50" s="106"/>
      <c r="AH50" s="105"/>
      <c r="AI50" s="106"/>
      <c r="AJ50" s="93"/>
      <c r="AK50" s="117"/>
      <c r="AL50" s="105"/>
      <c r="AM50" s="106"/>
      <c r="AN50" s="226"/>
      <c r="AO50" s="239"/>
      <c r="AP50" s="93"/>
      <c r="AQ50" s="117"/>
      <c r="AR50" s="105"/>
      <c r="AS50" s="242"/>
    </row>
    <row r="51" spans="1:45" ht="21" customHeight="1">
      <c r="A51" s="43">
        <v>45</v>
      </c>
      <c r="B51" s="69" t="s">
        <v>437</v>
      </c>
      <c r="C51" s="196">
        <v>2010</v>
      </c>
      <c r="D51" s="44" t="s">
        <v>6</v>
      </c>
      <c r="E51" s="36">
        <f t="shared" si="1"/>
        <v>185</v>
      </c>
      <c r="F51" s="111" t="s">
        <v>36</v>
      </c>
      <c r="G51" s="112">
        <v>115</v>
      </c>
      <c r="H51" s="161"/>
      <c r="I51" s="162"/>
      <c r="J51" s="161"/>
      <c r="K51" s="162"/>
      <c r="L51" s="161"/>
      <c r="M51" s="162"/>
      <c r="N51" s="158"/>
      <c r="O51" s="159"/>
      <c r="P51" s="161"/>
      <c r="Q51" s="162"/>
      <c r="R51" s="105"/>
      <c r="S51" s="106"/>
      <c r="T51" s="105"/>
      <c r="U51" s="106"/>
      <c r="V51" s="93"/>
      <c r="W51" s="117"/>
      <c r="X51" s="111"/>
      <c r="Y51" s="112"/>
      <c r="Z51" s="93" t="s">
        <v>36</v>
      </c>
      <c r="AA51" s="117">
        <v>70</v>
      </c>
      <c r="AB51" s="105"/>
      <c r="AC51" s="106"/>
      <c r="AD51" s="105"/>
      <c r="AE51" s="106"/>
      <c r="AF51" s="105"/>
      <c r="AG51" s="106"/>
      <c r="AH51" s="105"/>
      <c r="AI51" s="106"/>
      <c r="AJ51" s="93"/>
      <c r="AK51" s="117"/>
      <c r="AL51" s="105"/>
      <c r="AM51" s="106"/>
      <c r="AN51" s="226"/>
      <c r="AO51" s="239"/>
      <c r="AP51" s="93"/>
      <c r="AQ51" s="117"/>
      <c r="AR51" s="105"/>
      <c r="AS51" s="242"/>
    </row>
    <row r="52" spans="1:45" ht="21" customHeight="1">
      <c r="A52" s="43">
        <v>46</v>
      </c>
      <c r="B52" s="69" t="s">
        <v>147</v>
      </c>
      <c r="C52" s="196">
        <v>2010</v>
      </c>
      <c r="D52" s="44" t="s">
        <v>4</v>
      </c>
      <c r="E52" s="36">
        <f t="shared" si="1"/>
        <v>185</v>
      </c>
      <c r="F52" s="111"/>
      <c r="G52" s="112"/>
      <c r="H52" s="161"/>
      <c r="I52" s="162"/>
      <c r="J52" s="161" t="s">
        <v>23</v>
      </c>
      <c r="K52" s="162">
        <v>20</v>
      </c>
      <c r="L52" s="161"/>
      <c r="M52" s="162"/>
      <c r="N52" s="158"/>
      <c r="O52" s="159"/>
      <c r="P52" s="161" t="s">
        <v>65</v>
      </c>
      <c r="Q52" s="162">
        <v>25</v>
      </c>
      <c r="R52" s="105"/>
      <c r="S52" s="106"/>
      <c r="T52" s="105"/>
      <c r="U52" s="106"/>
      <c r="V52" s="93"/>
      <c r="W52" s="117"/>
      <c r="X52" s="111"/>
      <c r="Y52" s="112"/>
      <c r="Z52" s="93"/>
      <c r="AA52" s="117"/>
      <c r="AB52" s="105"/>
      <c r="AC52" s="106"/>
      <c r="AD52" s="105" t="s">
        <v>64</v>
      </c>
      <c r="AE52" s="106">
        <v>35</v>
      </c>
      <c r="AF52" s="105"/>
      <c r="AG52" s="106"/>
      <c r="AH52" s="105"/>
      <c r="AI52" s="106"/>
      <c r="AJ52" s="93"/>
      <c r="AK52" s="117"/>
      <c r="AL52" s="105"/>
      <c r="AM52" s="106"/>
      <c r="AN52" s="226" t="s">
        <v>36</v>
      </c>
      <c r="AO52" s="239">
        <v>105</v>
      </c>
      <c r="AP52" s="93"/>
      <c r="AQ52" s="117"/>
      <c r="AR52" s="105"/>
      <c r="AS52" s="242"/>
    </row>
    <row r="53" spans="1:45" ht="21" customHeight="1">
      <c r="A53" s="43">
        <v>47</v>
      </c>
      <c r="B53" s="76" t="s">
        <v>45</v>
      </c>
      <c r="C53" s="200">
        <v>2009</v>
      </c>
      <c r="D53" s="45" t="s">
        <v>72</v>
      </c>
      <c r="E53" s="36">
        <f t="shared" si="1"/>
        <v>180</v>
      </c>
      <c r="F53" s="111"/>
      <c r="G53" s="112"/>
      <c r="H53" s="161"/>
      <c r="I53" s="162"/>
      <c r="J53" s="161"/>
      <c r="K53" s="162"/>
      <c r="L53" s="161"/>
      <c r="M53" s="162"/>
      <c r="N53" s="158"/>
      <c r="O53" s="159"/>
      <c r="P53" s="161"/>
      <c r="Q53" s="162"/>
      <c r="R53" s="105"/>
      <c r="S53" s="106"/>
      <c r="T53" s="105"/>
      <c r="U53" s="106"/>
      <c r="V53" s="93"/>
      <c r="W53" s="117"/>
      <c r="X53" s="111"/>
      <c r="Y53" s="112"/>
      <c r="Z53" s="93"/>
      <c r="AA53" s="117"/>
      <c r="AB53" s="105"/>
      <c r="AC53" s="106"/>
      <c r="AD53" s="105"/>
      <c r="AE53" s="106"/>
      <c r="AF53" s="105"/>
      <c r="AG53" s="106"/>
      <c r="AH53" s="105"/>
      <c r="AI53" s="106"/>
      <c r="AJ53" s="93">
        <v>2</v>
      </c>
      <c r="AK53" s="117">
        <v>180</v>
      </c>
      <c r="AL53" s="105"/>
      <c r="AM53" s="106"/>
      <c r="AN53" s="226"/>
      <c r="AO53" s="239"/>
      <c r="AP53" s="93"/>
      <c r="AQ53" s="117"/>
      <c r="AR53" s="105"/>
      <c r="AS53" s="242"/>
    </row>
    <row r="54" spans="1:45" ht="21" customHeight="1">
      <c r="A54" s="43">
        <v>48</v>
      </c>
      <c r="B54" s="69" t="s">
        <v>399</v>
      </c>
      <c r="C54" s="196">
        <v>2010</v>
      </c>
      <c r="D54" s="44" t="s">
        <v>4</v>
      </c>
      <c r="E54" s="36">
        <f t="shared" si="1"/>
        <v>180</v>
      </c>
      <c r="F54" s="111"/>
      <c r="G54" s="112"/>
      <c r="H54" s="161"/>
      <c r="I54" s="162"/>
      <c r="J54" s="161"/>
      <c r="K54" s="162"/>
      <c r="L54" s="161"/>
      <c r="M54" s="162"/>
      <c r="N54" s="158"/>
      <c r="O54" s="159"/>
      <c r="P54" s="161" t="s">
        <v>23</v>
      </c>
      <c r="Q54" s="162">
        <v>20</v>
      </c>
      <c r="R54" s="105"/>
      <c r="S54" s="106"/>
      <c r="T54" s="105"/>
      <c r="U54" s="106"/>
      <c r="V54" s="93"/>
      <c r="W54" s="117"/>
      <c r="X54" s="111" t="s">
        <v>239</v>
      </c>
      <c r="Y54" s="112">
        <v>115</v>
      </c>
      <c r="Z54" s="93"/>
      <c r="AA54" s="117"/>
      <c r="AB54" s="105"/>
      <c r="AC54" s="106"/>
      <c r="AD54" s="105" t="s">
        <v>67</v>
      </c>
      <c r="AE54" s="106">
        <v>45</v>
      </c>
      <c r="AF54" s="105"/>
      <c r="AG54" s="106"/>
      <c r="AH54" s="105"/>
      <c r="AI54" s="106"/>
      <c r="AJ54" s="93"/>
      <c r="AK54" s="117"/>
      <c r="AL54" s="105"/>
      <c r="AM54" s="106"/>
      <c r="AN54" s="226"/>
      <c r="AO54" s="239"/>
      <c r="AP54" s="93"/>
      <c r="AQ54" s="117"/>
      <c r="AR54" s="105"/>
      <c r="AS54" s="242"/>
    </row>
    <row r="55" spans="1:45" ht="21" customHeight="1">
      <c r="A55" s="43">
        <v>49</v>
      </c>
      <c r="B55" s="76" t="s">
        <v>292</v>
      </c>
      <c r="C55" s="200">
        <v>2009</v>
      </c>
      <c r="D55" s="45" t="s">
        <v>4</v>
      </c>
      <c r="E55" s="36">
        <f t="shared" si="1"/>
        <v>175.07499999999999</v>
      </c>
      <c r="F55" s="111"/>
      <c r="G55" s="112"/>
      <c r="H55" s="161"/>
      <c r="I55" s="162"/>
      <c r="J55" s="161" t="s">
        <v>65</v>
      </c>
      <c r="K55" s="162">
        <v>25</v>
      </c>
      <c r="L55" s="161"/>
      <c r="M55" s="162"/>
      <c r="N55" s="158" t="s">
        <v>36</v>
      </c>
      <c r="O55" s="159">
        <v>7.4999999999999997E-2</v>
      </c>
      <c r="P55" s="161"/>
      <c r="Q55" s="162"/>
      <c r="R55" s="105"/>
      <c r="S55" s="106"/>
      <c r="T55" s="105"/>
      <c r="U55" s="106"/>
      <c r="V55" s="93"/>
      <c r="W55" s="117"/>
      <c r="X55" s="111"/>
      <c r="Y55" s="112"/>
      <c r="Z55" s="93"/>
      <c r="AA55" s="117"/>
      <c r="AB55" s="105"/>
      <c r="AC55" s="106"/>
      <c r="AD55" s="105" t="s">
        <v>67</v>
      </c>
      <c r="AE55" s="106">
        <v>45</v>
      </c>
      <c r="AF55" s="105"/>
      <c r="AG55" s="106"/>
      <c r="AH55" s="105"/>
      <c r="AI55" s="106"/>
      <c r="AJ55" s="93"/>
      <c r="AK55" s="117"/>
      <c r="AL55" s="105"/>
      <c r="AM55" s="106"/>
      <c r="AN55" s="226" t="s">
        <v>36</v>
      </c>
      <c r="AO55" s="239">
        <v>105</v>
      </c>
      <c r="AP55" s="93"/>
      <c r="AQ55" s="117"/>
      <c r="AR55" s="105"/>
      <c r="AS55" s="242"/>
    </row>
    <row r="56" spans="1:45" ht="21" customHeight="1">
      <c r="A56" s="43">
        <v>50</v>
      </c>
      <c r="B56" s="69" t="s">
        <v>221</v>
      </c>
      <c r="C56" s="196">
        <v>2013</v>
      </c>
      <c r="D56" s="44" t="s">
        <v>9</v>
      </c>
      <c r="E56" s="36">
        <f t="shared" si="1"/>
        <v>175</v>
      </c>
      <c r="F56" s="111"/>
      <c r="G56" s="112"/>
      <c r="H56" s="161"/>
      <c r="I56" s="162"/>
      <c r="J56" s="161"/>
      <c r="K56" s="162"/>
      <c r="L56" s="161"/>
      <c r="M56" s="162"/>
      <c r="N56" s="158"/>
      <c r="O56" s="159"/>
      <c r="P56" s="161"/>
      <c r="Q56" s="162"/>
      <c r="R56" s="105"/>
      <c r="S56" s="106"/>
      <c r="T56" s="105"/>
      <c r="U56" s="106"/>
      <c r="V56" s="93"/>
      <c r="W56" s="117"/>
      <c r="X56" s="111"/>
      <c r="Y56" s="112"/>
      <c r="Z56" s="93" t="s">
        <v>36</v>
      </c>
      <c r="AA56" s="117">
        <v>70</v>
      </c>
      <c r="AB56" s="105"/>
      <c r="AC56" s="106"/>
      <c r="AD56" s="105"/>
      <c r="AE56" s="106"/>
      <c r="AF56" s="105"/>
      <c r="AG56" s="106"/>
      <c r="AH56" s="105"/>
      <c r="AI56" s="106"/>
      <c r="AJ56" s="93"/>
      <c r="AK56" s="117"/>
      <c r="AL56" s="105"/>
      <c r="AM56" s="106"/>
      <c r="AN56" s="226" t="s">
        <v>36</v>
      </c>
      <c r="AO56" s="239">
        <v>105</v>
      </c>
      <c r="AP56" s="93"/>
      <c r="AQ56" s="117"/>
      <c r="AR56" s="105"/>
      <c r="AS56" s="242"/>
    </row>
    <row r="57" spans="1:45" ht="21" customHeight="1">
      <c r="A57" s="43">
        <v>51</v>
      </c>
      <c r="B57" s="76" t="s">
        <v>155</v>
      </c>
      <c r="C57" s="200">
        <v>2013</v>
      </c>
      <c r="D57" s="45" t="s">
        <v>4</v>
      </c>
      <c r="E57" s="36">
        <f t="shared" si="1"/>
        <v>165</v>
      </c>
      <c r="F57" s="111"/>
      <c r="G57" s="112"/>
      <c r="H57" s="161"/>
      <c r="I57" s="162"/>
      <c r="J57" s="161"/>
      <c r="K57" s="162"/>
      <c r="L57" s="161"/>
      <c r="M57" s="162"/>
      <c r="N57" s="158"/>
      <c r="O57" s="159"/>
      <c r="P57" s="161"/>
      <c r="Q57" s="162"/>
      <c r="R57" s="105"/>
      <c r="S57" s="106"/>
      <c r="T57" s="105"/>
      <c r="U57" s="106"/>
      <c r="V57" s="93"/>
      <c r="W57" s="117"/>
      <c r="X57" s="111"/>
      <c r="Y57" s="112"/>
      <c r="Z57" s="93"/>
      <c r="AA57" s="117"/>
      <c r="AB57" s="105"/>
      <c r="AC57" s="106"/>
      <c r="AD57" s="105"/>
      <c r="AE57" s="106"/>
      <c r="AF57" s="105"/>
      <c r="AG57" s="106"/>
      <c r="AH57" s="105"/>
      <c r="AI57" s="106"/>
      <c r="AJ57" s="93"/>
      <c r="AK57" s="117"/>
      <c r="AL57" s="105"/>
      <c r="AM57" s="106"/>
      <c r="AN57" s="226" t="s">
        <v>66</v>
      </c>
      <c r="AO57" s="239">
        <v>165</v>
      </c>
      <c r="AP57" s="93"/>
      <c r="AQ57" s="117"/>
      <c r="AR57" s="105"/>
      <c r="AS57" s="242"/>
    </row>
    <row r="58" spans="1:45" ht="21" customHeight="1">
      <c r="A58" s="43">
        <v>52</v>
      </c>
      <c r="B58" s="76" t="s">
        <v>321</v>
      </c>
      <c r="C58" s="200">
        <v>2009</v>
      </c>
      <c r="D58" s="45" t="s">
        <v>72</v>
      </c>
      <c r="E58" s="36">
        <f t="shared" si="1"/>
        <v>160</v>
      </c>
      <c r="F58" s="111"/>
      <c r="G58" s="112"/>
      <c r="H58" s="161"/>
      <c r="I58" s="162"/>
      <c r="J58" s="161"/>
      <c r="K58" s="162"/>
      <c r="L58" s="161"/>
      <c r="M58" s="162"/>
      <c r="N58" s="158"/>
      <c r="O58" s="159"/>
      <c r="P58" s="161"/>
      <c r="Q58" s="162"/>
      <c r="R58" s="105"/>
      <c r="S58" s="106"/>
      <c r="T58" s="105"/>
      <c r="U58" s="106"/>
      <c r="V58" s="93"/>
      <c r="W58" s="117"/>
      <c r="X58" s="111" t="s">
        <v>63</v>
      </c>
      <c r="Y58" s="112">
        <v>160</v>
      </c>
      <c r="Z58" s="93"/>
      <c r="AA58" s="117"/>
      <c r="AB58" s="105"/>
      <c r="AC58" s="106"/>
      <c r="AD58" s="105"/>
      <c r="AE58" s="106"/>
      <c r="AF58" s="105"/>
      <c r="AG58" s="106"/>
      <c r="AH58" s="105"/>
      <c r="AI58" s="106"/>
      <c r="AJ58" s="93"/>
      <c r="AK58" s="117"/>
      <c r="AL58" s="105"/>
      <c r="AM58" s="106"/>
      <c r="AN58" s="226"/>
      <c r="AO58" s="239"/>
      <c r="AP58" s="93"/>
      <c r="AQ58" s="117"/>
      <c r="AR58" s="105"/>
      <c r="AS58" s="242"/>
    </row>
    <row r="59" spans="1:45" ht="21" customHeight="1">
      <c r="A59" s="43">
        <v>53</v>
      </c>
      <c r="B59" s="69" t="s">
        <v>435</v>
      </c>
      <c r="C59" s="196">
        <v>2010</v>
      </c>
      <c r="D59" s="44" t="s">
        <v>6</v>
      </c>
      <c r="E59" s="36">
        <f t="shared" si="1"/>
        <v>160</v>
      </c>
      <c r="F59" s="111" t="s">
        <v>63</v>
      </c>
      <c r="G59" s="112">
        <v>160</v>
      </c>
      <c r="H59" s="161"/>
      <c r="I59" s="162"/>
      <c r="J59" s="161"/>
      <c r="K59" s="162"/>
      <c r="L59" s="161"/>
      <c r="M59" s="162"/>
      <c r="N59" s="158"/>
      <c r="O59" s="159"/>
      <c r="P59" s="161"/>
      <c r="Q59" s="162"/>
      <c r="R59" s="105"/>
      <c r="S59" s="106"/>
      <c r="T59" s="105"/>
      <c r="U59" s="106"/>
      <c r="V59" s="93"/>
      <c r="W59" s="117"/>
      <c r="X59" s="111"/>
      <c r="Y59" s="112"/>
      <c r="Z59" s="93"/>
      <c r="AA59" s="117"/>
      <c r="AB59" s="105"/>
      <c r="AC59" s="106"/>
      <c r="AD59" s="105"/>
      <c r="AE59" s="106"/>
      <c r="AF59" s="105"/>
      <c r="AG59" s="106"/>
      <c r="AH59" s="105"/>
      <c r="AI59" s="106"/>
      <c r="AJ59" s="93"/>
      <c r="AK59" s="117"/>
      <c r="AL59" s="105"/>
      <c r="AM59" s="106"/>
      <c r="AN59" s="226"/>
      <c r="AO59" s="239"/>
      <c r="AP59" s="93"/>
      <c r="AQ59" s="117"/>
      <c r="AR59" s="105"/>
      <c r="AS59" s="242"/>
    </row>
    <row r="60" spans="1:45" ht="21" customHeight="1">
      <c r="A60" s="43">
        <v>54</v>
      </c>
      <c r="B60" s="76" t="s">
        <v>216</v>
      </c>
      <c r="C60" s="200">
        <v>2009</v>
      </c>
      <c r="D60" s="45" t="s">
        <v>3</v>
      </c>
      <c r="E60" s="36">
        <f t="shared" si="1"/>
        <v>145</v>
      </c>
      <c r="F60" s="111"/>
      <c r="G60" s="112"/>
      <c r="H60" s="161"/>
      <c r="I60" s="162"/>
      <c r="J60" s="161"/>
      <c r="K60" s="162"/>
      <c r="L60" s="161"/>
      <c r="M60" s="162"/>
      <c r="N60" s="158"/>
      <c r="O60" s="159"/>
      <c r="P60" s="161"/>
      <c r="Q60" s="162"/>
      <c r="R60" s="105"/>
      <c r="S60" s="106"/>
      <c r="T60" s="105"/>
      <c r="U60" s="106"/>
      <c r="V60" s="93"/>
      <c r="W60" s="117"/>
      <c r="X60" s="111"/>
      <c r="Y60" s="112"/>
      <c r="Z60" s="93"/>
      <c r="AA60" s="117"/>
      <c r="AB60" s="105"/>
      <c r="AC60" s="106"/>
      <c r="AD60" s="105"/>
      <c r="AE60" s="106"/>
      <c r="AF60" s="105" t="s">
        <v>66</v>
      </c>
      <c r="AG60" s="106">
        <v>55</v>
      </c>
      <c r="AH60" s="105"/>
      <c r="AI60" s="106"/>
      <c r="AJ60" s="93"/>
      <c r="AK60" s="117"/>
      <c r="AL60" s="105"/>
      <c r="AM60" s="106"/>
      <c r="AN60" s="226"/>
      <c r="AO60" s="239"/>
      <c r="AP60" s="93" t="s">
        <v>36</v>
      </c>
      <c r="AQ60" s="117">
        <v>90</v>
      </c>
      <c r="AR60" s="105"/>
      <c r="AS60" s="242"/>
    </row>
    <row r="61" spans="1:45" ht="21" customHeight="1">
      <c r="A61" s="43">
        <v>55</v>
      </c>
      <c r="B61" s="76" t="s">
        <v>380</v>
      </c>
      <c r="C61" s="200">
        <v>2011</v>
      </c>
      <c r="D61" s="45" t="s">
        <v>3</v>
      </c>
      <c r="E61" s="36">
        <f t="shared" si="1"/>
        <v>145</v>
      </c>
      <c r="F61" s="111"/>
      <c r="G61" s="112"/>
      <c r="H61" s="161"/>
      <c r="I61" s="162"/>
      <c r="J61" s="161"/>
      <c r="K61" s="162"/>
      <c r="L61" s="161"/>
      <c r="M61" s="162"/>
      <c r="N61" s="158"/>
      <c r="O61" s="159"/>
      <c r="P61" s="161"/>
      <c r="Q61" s="162"/>
      <c r="R61" s="105"/>
      <c r="S61" s="106"/>
      <c r="T61" s="105"/>
      <c r="U61" s="106"/>
      <c r="V61" s="93"/>
      <c r="W61" s="117"/>
      <c r="X61" s="111"/>
      <c r="Y61" s="112"/>
      <c r="Z61" s="93"/>
      <c r="AA61" s="117"/>
      <c r="AB61" s="105"/>
      <c r="AC61" s="106"/>
      <c r="AD61" s="105"/>
      <c r="AE61" s="106"/>
      <c r="AF61" s="105" t="s">
        <v>66</v>
      </c>
      <c r="AG61" s="106">
        <v>55</v>
      </c>
      <c r="AH61" s="105"/>
      <c r="AI61" s="106"/>
      <c r="AJ61" s="93"/>
      <c r="AK61" s="117"/>
      <c r="AL61" s="105"/>
      <c r="AM61" s="106"/>
      <c r="AN61" s="226"/>
      <c r="AO61" s="239"/>
      <c r="AP61" s="93" t="s">
        <v>36</v>
      </c>
      <c r="AQ61" s="117">
        <v>90</v>
      </c>
      <c r="AR61" s="105"/>
      <c r="AS61" s="242"/>
    </row>
    <row r="62" spans="1:45" ht="21" customHeight="1">
      <c r="A62" s="43">
        <v>56</v>
      </c>
      <c r="B62" s="76" t="s">
        <v>835</v>
      </c>
      <c r="C62" s="200">
        <v>2010</v>
      </c>
      <c r="D62" s="45" t="s">
        <v>72</v>
      </c>
      <c r="E62" s="36">
        <f t="shared" si="1"/>
        <v>140</v>
      </c>
      <c r="F62" s="111"/>
      <c r="G62" s="112"/>
      <c r="H62" s="161"/>
      <c r="I62" s="162"/>
      <c r="J62" s="161"/>
      <c r="K62" s="162"/>
      <c r="L62" s="161"/>
      <c r="M62" s="162"/>
      <c r="N62" s="158"/>
      <c r="O62" s="159"/>
      <c r="P62" s="161"/>
      <c r="Q62" s="162"/>
      <c r="R62" s="105"/>
      <c r="S62" s="106"/>
      <c r="T62" s="105"/>
      <c r="U62" s="106"/>
      <c r="V62" s="93"/>
      <c r="W62" s="117"/>
      <c r="X62" s="111"/>
      <c r="Y62" s="112"/>
      <c r="Z62" s="93"/>
      <c r="AA62" s="117"/>
      <c r="AB62" s="105"/>
      <c r="AC62" s="106"/>
      <c r="AD62" s="105"/>
      <c r="AE62" s="106"/>
      <c r="AF62" s="105"/>
      <c r="AG62" s="106"/>
      <c r="AH62" s="105"/>
      <c r="AI62" s="106"/>
      <c r="AJ62" s="93" t="s">
        <v>11</v>
      </c>
      <c r="AK62" s="117">
        <v>140</v>
      </c>
      <c r="AL62" s="105"/>
      <c r="AM62" s="106"/>
      <c r="AN62" s="226"/>
      <c r="AO62" s="239"/>
      <c r="AP62" s="93"/>
      <c r="AQ62" s="117"/>
      <c r="AR62" s="105"/>
      <c r="AS62" s="242"/>
    </row>
    <row r="63" spans="1:45" ht="21" customHeight="1">
      <c r="A63" s="43">
        <v>57</v>
      </c>
      <c r="B63" s="69" t="s">
        <v>107</v>
      </c>
      <c r="C63" s="196">
        <v>2011</v>
      </c>
      <c r="D63" s="44" t="s">
        <v>3</v>
      </c>
      <c r="E63" s="36">
        <f t="shared" si="1"/>
        <v>140</v>
      </c>
      <c r="F63" s="111"/>
      <c r="G63" s="112"/>
      <c r="H63" s="161"/>
      <c r="I63" s="162"/>
      <c r="J63" s="161"/>
      <c r="K63" s="162"/>
      <c r="L63" s="161"/>
      <c r="M63" s="162"/>
      <c r="N63" s="158"/>
      <c r="O63" s="159"/>
      <c r="P63" s="161"/>
      <c r="Q63" s="162"/>
      <c r="R63" s="105"/>
      <c r="S63" s="106"/>
      <c r="T63" s="105"/>
      <c r="U63" s="106"/>
      <c r="V63" s="93"/>
      <c r="W63" s="117"/>
      <c r="X63" s="111"/>
      <c r="Y63" s="112"/>
      <c r="Z63" s="93"/>
      <c r="AA63" s="117"/>
      <c r="AB63" s="105"/>
      <c r="AC63" s="106"/>
      <c r="AD63" s="105"/>
      <c r="AE63" s="106"/>
      <c r="AF63" s="105"/>
      <c r="AG63" s="106"/>
      <c r="AH63" s="105"/>
      <c r="AI63" s="106"/>
      <c r="AJ63" s="93"/>
      <c r="AK63" s="117"/>
      <c r="AL63" s="105"/>
      <c r="AM63" s="106"/>
      <c r="AN63" s="226"/>
      <c r="AO63" s="239"/>
      <c r="AP63" s="93" t="s">
        <v>11</v>
      </c>
      <c r="AQ63" s="117">
        <v>140</v>
      </c>
      <c r="AR63" s="105"/>
      <c r="AS63" s="242"/>
    </row>
    <row r="64" spans="1:45" ht="21" customHeight="1">
      <c r="A64" s="43">
        <v>58</v>
      </c>
      <c r="B64" s="76" t="s">
        <v>86</v>
      </c>
      <c r="C64" s="200">
        <v>2009</v>
      </c>
      <c r="D64" s="45" t="s">
        <v>157</v>
      </c>
      <c r="E64" s="36">
        <f t="shared" si="1"/>
        <v>137.5</v>
      </c>
      <c r="F64" s="111"/>
      <c r="G64" s="112"/>
      <c r="H64" s="161"/>
      <c r="I64" s="162"/>
      <c r="J64" s="161"/>
      <c r="K64" s="162"/>
      <c r="L64" s="161"/>
      <c r="M64" s="162"/>
      <c r="N64" s="158" t="s">
        <v>17</v>
      </c>
      <c r="O64" s="159">
        <v>82.5</v>
      </c>
      <c r="P64" s="161"/>
      <c r="Q64" s="162"/>
      <c r="R64" s="105"/>
      <c r="S64" s="106"/>
      <c r="T64" s="105"/>
      <c r="U64" s="106"/>
      <c r="V64" s="93"/>
      <c r="W64" s="117"/>
      <c r="X64" s="111"/>
      <c r="Y64" s="112"/>
      <c r="Z64" s="93"/>
      <c r="AA64" s="117"/>
      <c r="AB64" s="105"/>
      <c r="AC64" s="106"/>
      <c r="AD64" s="105"/>
      <c r="AE64" s="106"/>
      <c r="AF64" s="105"/>
      <c r="AG64" s="106"/>
      <c r="AH64" s="105"/>
      <c r="AI64" s="106"/>
      <c r="AJ64" s="93"/>
      <c r="AK64" s="117"/>
      <c r="AL64" s="105"/>
      <c r="AM64" s="106"/>
      <c r="AN64" s="226"/>
      <c r="AO64" s="239"/>
      <c r="AP64" s="93" t="s">
        <v>17</v>
      </c>
      <c r="AQ64" s="117">
        <v>55</v>
      </c>
      <c r="AR64" s="105"/>
      <c r="AS64" s="242"/>
    </row>
    <row r="65" spans="1:45" ht="21" customHeight="1">
      <c r="A65" s="43">
        <v>59</v>
      </c>
      <c r="B65" s="69" t="s">
        <v>283</v>
      </c>
      <c r="C65" s="196">
        <v>2010</v>
      </c>
      <c r="D65" s="44" t="s">
        <v>4</v>
      </c>
      <c r="E65" s="36">
        <f t="shared" si="1"/>
        <v>135</v>
      </c>
      <c r="F65" s="111"/>
      <c r="G65" s="112"/>
      <c r="H65" s="161"/>
      <c r="I65" s="162"/>
      <c r="J65" s="161" t="s">
        <v>67</v>
      </c>
      <c r="K65" s="162">
        <v>45</v>
      </c>
      <c r="L65" s="161"/>
      <c r="M65" s="162"/>
      <c r="N65" s="158"/>
      <c r="O65" s="159"/>
      <c r="P65" s="161" t="s">
        <v>67</v>
      </c>
      <c r="Q65" s="162">
        <v>45</v>
      </c>
      <c r="R65" s="105"/>
      <c r="S65" s="106"/>
      <c r="T65" s="105"/>
      <c r="U65" s="106"/>
      <c r="V65" s="93"/>
      <c r="W65" s="117"/>
      <c r="X65" s="111"/>
      <c r="Y65" s="112"/>
      <c r="Z65" s="93"/>
      <c r="AA65" s="117"/>
      <c r="AB65" s="105"/>
      <c r="AC65" s="106"/>
      <c r="AD65" s="105" t="s">
        <v>67</v>
      </c>
      <c r="AE65" s="106">
        <v>45</v>
      </c>
      <c r="AF65" s="105"/>
      <c r="AG65" s="106"/>
      <c r="AH65" s="105"/>
      <c r="AI65" s="106"/>
      <c r="AJ65" s="93"/>
      <c r="AK65" s="117"/>
      <c r="AL65" s="105"/>
      <c r="AM65" s="106"/>
      <c r="AN65" s="226"/>
      <c r="AO65" s="239"/>
      <c r="AP65" s="93"/>
      <c r="AQ65" s="117"/>
      <c r="AR65" s="105"/>
      <c r="AS65" s="242"/>
    </row>
    <row r="66" spans="1:45" ht="21" customHeight="1">
      <c r="A66" s="43">
        <v>60</v>
      </c>
      <c r="B66" s="76" t="s">
        <v>478</v>
      </c>
      <c r="C66" s="200">
        <v>2011</v>
      </c>
      <c r="D66" s="45" t="s">
        <v>7</v>
      </c>
      <c r="E66" s="36">
        <f t="shared" si="1"/>
        <v>135</v>
      </c>
      <c r="F66" s="111"/>
      <c r="G66" s="112"/>
      <c r="H66" s="161"/>
      <c r="I66" s="162"/>
      <c r="J66" s="161"/>
      <c r="K66" s="162"/>
      <c r="L66" s="161"/>
      <c r="M66" s="162"/>
      <c r="N66" s="158" t="s">
        <v>67</v>
      </c>
      <c r="O66" s="159">
        <v>135</v>
      </c>
      <c r="P66" s="161"/>
      <c r="Q66" s="162"/>
      <c r="R66" s="105"/>
      <c r="S66" s="106"/>
      <c r="T66" s="105"/>
      <c r="U66" s="106"/>
      <c r="V66" s="93"/>
      <c r="W66" s="117"/>
      <c r="X66" s="111"/>
      <c r="Y66" s="112"/>
      <c r="Z66" s="93"/>
      <c r="AA66" s="117"/>
      <c r="AB66" s="105"/>
      <c r="AC66" s="106"/>
      <c r="AD66" s="105"/>
      <c r="AE66" s="106"/>
      <c r="AF66" s="105"/>
      <c r="AG66" s="106"/>
      <c r="AH66" s="105"/>
      <c r="AI66" s="106"/>
      <c r="AJ66" s="93"/>
      <c r="AK66" s="117"/>
      <c r="AL66" s="105"/>
      <c r="AM66" s="106"/>
      <c r="AN66" s="226"/>
      <c r="AO66" s="239"/>
      <c r="AP66" s="93"/>
      <c r="AQ66" s="117"/>
      <c r="AR66" s="105"/>
      <c r="AS66" s="242"/>
    </row>
    <row r="67" spans="1:45" ht="21" customHeight="1">
      <c r="A67" s="43">
        <v>61</v>
      </c>
      <c r="B67" s="69" t="s">
        <v>318</v>
      </c>
      <c r="C67" s="196">
        <v>2012</v>
      </c>
      <c r="D67" s="44" t="s">
        <v>4</v>
      </c>
      <c r="E67" s="36">
        <f t="shared" si="1"/>
        <v>135</v>
      </c>
      <c r="F67" s="111"/>
      <c r="G67" s="112"/>
      <c r="H67" s="161"/>
      <c r="I67" s="162"/>
      <c r="J67" s="161"/>
      <c r="K67" s="162"/>
      <c r="L67" s="161"/>
      <c r="M67" s="162"/>
      <c r="N67" s="158" t="s">
        <v>67</v>
      </c>
      <c r="O67" s="159">
        <v>135</v>
      </c>
      <c r="P67" s="161"/>
      <c r="Q67" s="162"/>
      <c r="R67" s="105"/>
      <c r="S67" s="106"/>
      <c r="T67" s="105"/>
      <c r="U67" s="106"/>
      <c r="V67" s="93"/>
      <c r="W67" s="117"/>
      <c r="X67" s="111"/>
      <c r="Y67" s="112"/>
      <c r="Z67" s="93"/>
      <c r="AA67" s="117"/>
      <c r="AB67" s="105"/>
      <c r="AC67" s="106"/>
      <c r="AD67" s="105"/>
      <c r="AE67" s="106"/>
      <c r="AF67" s="105"/>
      <c r="AG67" s="106"/>
      <c r="AH67" s="105"/>
      <c r="AI67" s="106"/>
      <c r="AJ67" s="93"/>
      <c r="AK67" s="117"/>
      <c r="AL67" s="105"/>
      <c r="AM67" s="106"/>
      <c r="AN67" s="226"/>
      <c r="AO67" s="239"/>
      <c r="AP67" s="93"/>
      <c r="AQ67" s="117"/>
      <c r="AR67" s="105"/>
      <c r="AS67" s="242"/>
    </row>
    <row r="68" spans="1:45" ht="21" customHeight="1">
      <c r="A68" s="43">
        <v>62</v>
      </c>
      <c r="B68" s="76" t="s">
        <v>841</v>
      </c>
      <c r="C68" s="200">
        <v>2010</v>
      </c>
      <c r="D68" s="45" t="s">
        <v>3</v>
      </c>
      <c r="E68" s="36">
        <f t="shared" si="1"/>
        <v>125</v>
      </c>
      <c r="F68" s="111"/>
      <c r="G68" s="112"/>
      <c r="H68" s="161"/>
      <c r="I68" s="162"/>
      <c r="J68" s="161"/>
      <c r="K68" s="162"/>
      <c r="L68" s="161"/>
      <c r="M68" s="162"/>
      <c r="N68" s="158"/>
      <c r="O68" s="159"/>
      <c r="P68" s="161"/>
      <c r="Q68" s="162"/>
      <c r="R68" s="105"/>
      <c r="S68" s="106"/>
      <c r="T68" s="105"/>
      <c r="U68" s="106"/>
      <c r="V68" s="93"/>
      <c r="W68" s="117"/>
      <c r="X68" s="111"/>
      <c r="Y68" s="112"/>
      <c r="Z68" s="93"/>
      <c r="AA68" s="117"/>
      <c r="AB68" s="105"/>
      <c r="AC68" s="106"/>
      <c r="AD68" s="105"/>
      <c r="AE68" s="106"/>
      <c r="AF68" s="105" t="s">
        <v>64</v>
      </c>
      <c r="AG68" s="106">
        <v>35</v>
      </c>
      <c r="AH68" s="105"/>
      <c r="AI68" s="106"/>
      <c r="AJ68" s="93"/>
      <c r="AK68" s="117"/>
      <c r="AL68" s="105"/>
      <c r="AM68" s="106"/>
      <c r="AN68" s="226"/>
      <c r="AO68" s="239"/>
      <c r="AP68" s="93" t="s">
        <v>49</v>
      </c>
      <c r="AQ68" s="117">
        <v>90</v>
      </c>
      <c r="AR68" s="105"/>
      <c r="AS68" s="242"/>
    </row>
    <row r="69" spans="1:45" ht="21" customHeight="1">
      <c r="A69" s="43">
        <v>63</v>
      </c>
      <c r="B69" s="69" t="s">
        <v>666</v>
      </c>
      <c r="C69" s="196">
        <v>2009</v>
      </c>
      <c r="D69" s="44" t="s">
        <v>72</v>
      </c>
      <c r="E69" s="36">
        <f t="shared" si="1"/>
        <v>115</v>
      </c>
      <c r="F69" s="111"/>
      <c r="G69" s="112"/>
      <c r="H69" s="161"/>
      <c r="I69" s="162"/>
      <c r="J69" s="161"/>
      <c r="K69" s="162"/>
      <c r="L69" s="161"/>
      <c r="M69" s="162"/>
      <c r="N69" s="158"/>
      <c r="O69" s="159"/>
      <c r="P69" s="161"/>
      <c r="Q69" s="162"/>
      <c r="R69" s="105"/>
      <c r="S69" s="106"/>
      <c r="T69" s="105"/>
      <c r="U69" s="106"/>
      <c r="V69" s="93"/>
      <c r="W69" s="117"/>
      <c r="X69" s="111" t="s">
        <v>239</v>
      </c>
      <c r="Y69" s="112">
        <v>115</v>
      </c>
      <c r="Z69" s="93"/>
      <c r="AA69" s="117"/>
      <c r="AB69" s="105"/>
      <c r="AC69" s="106"/>
      <c r="AD69" s="105"/>
      <c r="AE69" s="106"/>
      <c r="AF69" s="105"/>
      <c r="AG69" s="106"/>
      <c r="AH69" s="105"/>
      <c r="AI69" s="106"/>
      <c r="AJ69" s="93"/>
      <c r="AK69" s="117"/>
      <c r="AL69" s="105"/>
      <c r="AM69" s="106"/>
      <c r="AN69" s="226"/>
      <c r="AO69" s="239"/>
      <c r="AP69" s="93"/>
      <c r="AQ69" s="117"/>
      <c r="AR69" s="105"/>
      <c r="AS69" s="242"/>
    </row>
    <row r="70" spans="1:45" ht="21" customHeight="1">
      <c r="A70" s="43">
        <v>64</v>
      </c>
      <c r="B70" s="69" t="s">
        <v>440</v>
      </c>
      <c r="C70" s="196">
        <v>2009</v>
      </c>
      <c r="D70" s="44" t="s">
        <v>157</v>
      </c>
      <c r="E70" s="36">
        <f t="shared" si="1"/>
        <v>115</v>
      </c>
      <c r="F70" s="111" t="s">
        <v>36</v>
      </c>
      <c r="G70" s="112">
        <v>115</v>
      </c>
      <c r="H70" s="161"/>
      <c r="I70" s="162"/>
      <c r="J70" s="161"/>
      <c r="K70" s="162"/>
      <c r="L70" s="161"/>
      <c r="M70" s="162"/>
      <c r="N70" s="158"/>
      <c r="O70" s="159"/>
      <c r="P70" s="161"/>
      <c r="Q70" s="162"/>
      <c r="R70" s="105"/>
      <c r="S70" s="106"/>
      <c r="T70" s="105"/>
      <c r="U70" s="106"/>
      <c r="V70" s="93"/>
      <c r="W70" s="117"/>
      <c r="X70" s="111"/>
      <c r="Y70" s="112"/>
      <c r="Z70" s="93"/>
      <c r="AA70" s="117"/>
      <c r="AB70" s="105"/>
      <c r="AC70" s="106"/>
      <c r="AD70" s="105"/>
      <c r="AE70" s="106"/>
      <c r="AF70" s="105"/>
      <c r="AG70" s="106"/>
      <c r="AH70" s="105"/>
      <c r="AI70" s="106"/>
      <c r="AJ70" s="93"/>
      <c r="AK70" s="117"/>
      <c r="AL70" s="105"/>
      <c r="AM70" s="106"/>
      <c r="AN70" s="226"/>
      <c r="AO70" s="239"/>
      <c r="AP70" s="93"/>
      <c r="AQ70" s="117"/>
      <c r="AR70" s="105"/>
      <c r="AS70" s="242"/>
    </row>
    <row r="71" spans="1:45" ht="21" customHeight="1">
      <c r="A71" s="43">
        <v>65</v>
      </c>
      <c r="B71" s="76" t="s">
        <v>856</v>
      </c>
      <c r="C71" s="200">
        <v>2009</v>
      </c>
      <c r="D71" s="45" t="s">
        <v>6</v>
      </c>
      <c r="E71" s="36">
        <f t="shared" ref="E71:E102" si="2">G71+I71+K71+M71+O71+Q71+S71+U71+W71+Y71+AA71+AC71+AE71+AG71+AI71+AK71+AM71+AO71+AQ71+AS71</f>
        <v>115</v>
      </c>
      <c r="F71" s="111"/>
      <c r="G71" s="112"/>
      <c r="H71" s="161"/>
      <c r="I71" s="162"/>
      <c r="J71" s="161"/>
      <c r="K71" s="162"/>
      <c r="L71" s="161"/>
      <c r="M71" s="162"/>
      <c r="N71" s="158"/>
      <c r="O71" s="159"/>
      <c r="P71" s="161"/>
      <c r="Q71" s="162"/>
      <c r="R71" s="105"/>
      <c r="S71" s="106"/>
      <c r="T71" s="105"/>
      <c r="U71" s="106"/>
      <c r="V71" s="93"/>
      <c r="W71" s="117"/>
      <c r="X71" s="111"/>
      <c r="Y71" s="112"/>
      <c r="Z71" s="93"/>
      <c r="AA71" s="117"/>
      <c r="AB71" s="105"/>
      <c r="AC71" s="106"/>
      <c r="AD71" s="105"/>
      <c r="AE71" s="106"/>
      <c r="AF71" s="105"/>
      <c r="AG71" s="106"/>
      <c r="AH71" s="105"/>
      <c r="AI71" s="106"/>
      <c r="AJ71" s="93"/>
      <c r="AK71" s="117"/>
      <c r="AL71" s="105"/>
      <c r="AM71" s="106"/>
      <c r="AN71" s="226"/>
      <c r="AO71" s="239"/>
      <c r="AP71" s="93" t="s">
        <v>49</v>
      </c>
      <c r="AQ71" s="117">
        <v>90</v>
      </c>
      <c r="AR71" s="105" t="s">
        <v>23</v>
      </c>
      <c r="AS71" s="242">
        <v>25</v>
      </c>
    </row>
    <row r="72" spans="1:45" ht="21" customHeight="1">
      <c r="A72" s="43">
        <v>66</v>
      </c>
      <c r="B72" s="69" t="s">
        <v>665</v>
      </c>
      <c r="C72" s="196">
        <v>2010</v>
      </c>
      <c r="D72" s="44" t="s">
        <v>644</v>
      </c>
      <c r="E72" s="36">
        <f t="shared" si="2"/>
        <v>115</v>
      </c>
      <c r="F72" s="111"/>
      <c r="G72" s="112"/>
      <c r="H72" s="161"/>
      <c r="I72" s="162"/>
      <c r="J72" s="161"/>
      <c r="K72" s="162"/>
      <c r="L72" s="161"/>
      <c r="M72" s="162"/>
      <c r="N72" s="158"/>
      <c r="O72" s="159"/>
      <c r="P72" s="161"/>
      <c r="Q72" s="162"/>
      <c r="R72" s="105"/>
      <c r="S72" s="106"/>
      <c r="T72" s="105"/>
      <c r="U72" s="106"/>
      <c r="V72" s="93"/>
      <c r="W72" s="117"/>
      <c r="X72" s="111" t="s">
        <v>239</v>
      </c>
      <c r="Y72" s="112">
        <v>115</v>
      </c>
      <c r="Z72" s="93"/>
      <c r="AA72" s="117"/>
      <c r="AB72" s="105"/>
      <c r="AC72" s="106"/>
      <c r="AD72" s="105"/>
      <c r="AE72" s="106"/>
      <c r="AF72" s="105"/>
      <c r="AG72" s="106"/>
      <c r="AH72" s="105"/>
      <c r="AI72" s="106"/>
      <c r="AJ72" s="93"/>
      <c r="AK72" s="117"/>
      <c r="AL72" s="105"/>
      <c r="AM72" s="106"/>
      <c r="AN72" s="226"/>
      <c r="AO72" s="239"/>
      <c r="AP72" s="93"/>
      <c r="AQ72" s="117"/>
      <c r="AR72" s="105"/>
      <c r="AS72" s="242"/>
    </row>
    <row r="73" spans="1:45" ht="21" customHeight="1">
      <c r="A73" s="43">
        <v>67</v>
      </c>
      <c r="B73" s="76" t="s">
        <v>285</v>
      </c>
      <c r="C73" s="200">
        <v>2010</v>
      </c>
      <c r="D73" s="45" t="s">
        <v>146</v>
      </c>
      <c r="E73" s="36">
        <f t="shared" si="2"/>
        <v>115</v>
      </c>
      <c r="F73" s="111"/>
      <c r="G73" s="112"/>
      <c r="H73" s="161"/>
      <c r="I73" s="162"/>
      <c r="J73" s="161"/>
      <c r="K73" s="162"/>
      <c r="L73" s="161"/>
      <c r="M73" s="162"/>
      <c r="N73" s="158"/>
      <c r="O73" s="159"/>
      <c r="P73" s="161"/>
      <c r="Q73" s="162"/>
      <c r="R73" s="105"/>
      <c r="S73" s="106"/>
      <c r="T73" s="105"/>
      <c r="U73" s="106"/>
      <c r="V73" s="93"/>
      <c r="W73" s="117"/>
      <c r="X73" s="111" t="s">
        <v>239</v>
      </c>
      <c r="Y73" s="112">
        <v>115</v>
      </c>
      <c r="Z73" s="93"/>
      <c r="AA73" s="117"/>
      <c r="AB73" s="105"/>
      <c r="AC73" s="106"/>
      <c r="AD73" s="105"/>
      <c r="AE73" s="106"/>
      <c r="AF73" s="105"/>
      <c r="AG73" s="106"/>
      <c r="AH73" s="105"/>
      <c r="AI73" s="106"/>
      <c r="AJ73" s="93"/>
      <c r="AK73" s="117"/>
      <c r="AL73" s="105"/>
      <c r="AM73" s="106"/>
      <c r="AN73" s="226"/>
      <c r="AO73" s="239"/>
      <c r="AP73" s="93"/>
      <c r="AQ73" s="117"/>
      <c r="AR73" s="105"/>
      <c r="AS73" s="242"/>
    </row>
    <row r="74" spans="1:45" ht="21" customHeight="1">
      <c r="A74" s="43">
        <v>68</v>
      </c>
      <c r="B74" s="69" t="s">
        <v>343</v>
      </c>
      <c r="C74" s="196">
        <v>2011</v>
      </c>
      <c r="D74" s="44" t="s">
        <v>5</v>
      </c>
      <c r="E74" s="36">
        <f t="shared" si="2"/>
        <v>115</v>
      </c>
      <c r="F74" s="111" t="s">
        <v>36</v>
      </c>
      <c r="G74" s="112">
        <v>115</v>
      </c>
      <c r="H74" s="161"/>
      <c r="I74" s="162"/>
      <c r="J74" s="161"/>
      <c r="K74" s="162"/>
      <c r="L74" s="161"/>
      <c r="M74" s="162"/>
      <c r="N74" s="158"/>
      <c r="O74" s="159"/>
      <c r="P74" s="161"/>
      <c r="Q74" s="162"/>
      <c r="R74" s="105"/>
      <c r="S74" s="106"/>
      <c r="T74" s="105"/>
      <c r="U74" s="106"/>
      <c r="V74" s="93"/>
      <c r="W74" s="117"/>
      <c r="X74" s="111"/>
      <c r="Y74" s="112"/>
      <c r="Z74" s="93"/>
      <c r="AA74" s="117"/>
      <c r="AB74" s="105"/>
      <c r="AC74" s="106"/>
      <c r="AD74" s="105"/>
      <c r="AE74" s="106"/>
      <c r="AF74" s="105"/>
      <c r="AG74" s="106"/>
      <c r="AH74" s="105"/>
      <c r="AI74" s="106"/>
      <c r="AJ74" s="93"/>
      <c r="AK74" s="117"/>
      <c r="AL74" s="105"/>
      <c r="AM74" s="106"/>
      <c r="AN74" s="226"/>
      <c r="AO74" s="239"/>
      <c r="AP74" s="93"/>
      <c r="AQ74" s="117"/>
      <c r="AR74" s="105"/>
      <c r="AS74" s="242"/>
    </row>
    <row r="75" spans="1:45" ht="21" customHeight="1">
      <c r="A75" s="43">
        <v>69</v>
      </c>
      <c r="B75" s="76" t="s">
        <v>319</v>
      </c>
      <c r="C75" s="200">
        <v>2011</v>
      </c>
      <c r="D75" s="45" t="s">
        <v>72</v>
      </c>
      <c r="E75" s="36">
        <f t="shared" si="2"/>
        <v>115</v>
      </c>
      <c r="F75" s="111" t="s">
        <v>36</v>
      </c>
      <c r="G75" s="112">
        <v>115</v>
      </c>
      <c r="H75" s="161"/>
      <c r="I75" s="162"/>
      <c r="J75" s="161"/>
      <c r="K75" s="162"/>
      <c r="L75" s="161"/>
      <c r="M75" s="162"/>
      <c r="N75" s="158"/>
      <c r="O75" s="159"/>
      <c r="P75" s="161"/>
      <c r="Q75" s="162"/>
      <c r="R75" s="105"/>
      <c r="S75" s="106"/>
      <c r="T75" s="105"/>
      <c r="U75" s="106"/>
      <c r="V75" s="93"/>
      <c r="W75" s="117"/>
      <c r="X75" s="111"/>
      <c r="Y75" s="112"/>
      <c r="Z75" s="93"/>
      <c r="AA75" s="117"/>
      <c r="AB75" s="105"/>
      <c r="AC75" s="106"/>
      <c r="AD75" s="105"/>
      <c r="AE75" s="106"/>
      <c r="AF75" s="105"/>
      <c r="AG75" s="106"/>
      <c r="AH75" s="105"/>
      <c r="AI75" s="106"/>
      <c r="AJ75" s="93"/>
      <c r="AK75" s="117"/>
      <c r="AL75" s="105"/>
      <c r="AM75" s="106"/>
      <c r="AN75" s="226"/>
      <c r="AO75" s="239"/>
      <c r="AP75" s="93"/>
      <c r="AQ75" s="117"/>
      <c r="AR75" s="105"/>
      <c r="AS75" s="242"/>
    </row>
    <row r="76" spans="1:45" ht="21" customHeight="1">
      <c r="A76" s="43">
        <v>70</v>
      </c>
      <c r="B76" s="69" t="s">
        <v>655</v>
      </c>
      <c r="C76" s="196">
        <v>2011</v>
      </c>
      <c r="D76" s="44" t="s">
        <v>12</v>
      </c>
      <c r="E76" s="36">
        <f t="shared" si="2"/>
        <v>115</v>
      </c>
      <c r="F76" s="111"/>
      <c r="G76" s="112"/>
      <c r="H76" s="161"/>
      <c r="I76" s="162"/>
      <c r="J76" s="161"/>
      <c r="K76" s="162"/>
      <c r="L76" s="161"/>
      <c r="M76" s="162"/>
      <c r="N76" s="158"/>
      <c r="O76" s="159"/>
      <c r="P76" s="161"/>
      <c r="Q76" s="162"/>
      <c r="R76" s="105"/>
      <c r="S76" s="106"/>
      <c r="T76" s="105"/>
      <c r="U76" s="106"/>
      <c r="V76" s="93"/>
      <c r="W76" s="117"/>
      <c r="X76" s="111" t="s">
        <v>239</v>
      </c>
      <c r="Y76" s="112">
        <v>115</v>
      </c>
      <c r="Z76" s="93"/>
      <c r="AA76" s="117"/>
      <c r="AB76" s="105"/>
      <c r="AC76" s="106"/>
      <c r="AD76" s="105"/>
      <c r="AE76" s="106"/>
      <c r="AF76" s="105"/>
      <c r="AG76" s="106"/>
      <c r="AH76" s="105"/>
      <c r="AI76" s="106"/>
      <c r="AJ76" s="93"/>
      <c r="AK76" s="117"/>
      <c r="AL76" s="105"/>
      <c r="AM76" s="106"/>
      <c r="AN76" s="226"/>
      <c r="AO76" s="239"/>
      <c r="AP76" s="93"/>
      <c r="AQ76" s="117"/>
      <c r="AR76" s="105"/>
      <c r="AS76" s="242"/>
    </row>
    <row r="77" spans="1:45" ht="21" customHeight="1">
      <c r="A77" s="43">
        <v>71</v>
      </c>
      <c r="B77" s="76" t="s">
        <v>277</v>
      </c>
      <c r="C77" s="200">
        <v>2011</v>
      </c>
      <c r="D77" s="45" t="s">
        <v>146</v>
      </c>
      <c r="E77" s="36">
        <f t="shared" si="2"/>
        <v>115</v>
      </c>
      <c r="F77" s="111"/>
      <c r="G77" s="112"/>
      <c r="H77" s="161"/>
      <c r="I77" s="162"/>
      <c r="J77" s="161"/>
      <c r="K77" s="162"/>
      <c r="L77" s="161"/>
      <c r="M77" s="162"/>
      <c r="N77" s="158"/>
      <c r="O77" s="159"/>
      <c r="P77" s="161"/>
      <c r="Q77" s="162"/>
      <c r="R77" s="105"/>
      <c r="S77" s="106"/>
      <c r="T77" s="105"/>
      <c r="U77" s="106"/>
      <c r="V77" s="93"/>
      <c r="W77" s="117"/>
      <c r="X77" s="111" t="s">
        <v>239</v>
      </c>
      <c r="Y77" s="112">
        <v>115</v>
      </c>
      <c r="Z77" s="93"/>
      <c r="AA77" s="117"/>
      <c r="AB77" s="105"/>
      <c r="AC77" s="106"/>
      <c r="AD77" s="105"/>
      <c r="AE77" s="106"/>
      <c r="AF77" s="105"/>
      <c r="AG77" s="106"/>
      <c r="AH77" s="105"/>
      <c r="AI77" s="106"/>
      <c r="AJ77" s="93"/>
      <c r="AK77" s="117"/>
      <c r="AL77" s="105"/>
      <c r="AM77" s="106"/>
      <c r="AN77" s="226"/>
      <c r="AO77" s="239"/>
      <c r="AP77" s="93"/>
      <c r="AQ77" s="117"/>
      <c r="AR77" s="105"/>
      <c r="AS77" s="242"/>
    </row>
    <row r="78" spans="1:45" ht="21" customHeight="1">
      <c r="A78" s="43">
        <v>72</v>
      </c>
      <c r="B78" s="69" t="s">
        <v>654</v>
      </c>
      <c r="C78" s="196">
        <v>2011</v>
      </c>
      <c r="D78" s="44" t="s">
        <v>204</v>
      </c>
      <c r="E78" s="36">
        <f t="shared" si="2"/>
        <v>115</v>
      </c>
      <c r="F78" s="111"/>
      <c r="G78" s="112"/>
      <c r="H78" s="161"/>
      <c r="I78" s="162"/>
      <c r="J78" s="161"/>
      <c r="K78" s="162"/>
      <c r="L78" s="161"/>
      <c r="M78" s="162"/>
      <c r="N78" s="158"/>
      <c r="O78" s="159"/>
      <c r="P78" s="161"/>
      <c r="Q78" s="162"/>
      <c r="R78" s="105"/>
      <c r="S78" s="106"/>
      <c r="T78" s="105"/>
      <c r="U78" s="106"/>
      <c r="V78" s="93"/>
      <c r="W78" s="117"/>
      <c r="X78" s="111" t="s">
        <v>239</v>
      </c>
      <c r="Y78" s="112">
        <v>115</v>
      </c>
      <c r="Z78" s="93"/>
      <c r="AA78" s="117"/>
      <c r="AB78" s="105"/>
      <c r="AC78" s="106"/>
      <c r="AD78" s="105"/>
      <c r="AE78" s="106"/>
      <c r="AF78" s="105"/>
      <c r="AG78" s="106"/>
      <c r="AH78" s="105"/>
      <c r="AI78" s="106"/>
      <c r="AJ78" s="93"/>
      <c r="AK78" s="117"/>
      <c r="AL78" s="105"/>
      <c r="AM78" s="106"/>
      <c r="AN78" s="226"/>
      <c r="AO78" s="239"/>
      <c r="AP78" s="93"/>
      <c r="AQ78" s="117"/>
      <c r="AR78" s="105"/>
      <c r="AS78" s="242"/>
    </row>
    <row r="79" spans="1:45" ht="21" customHeight="1">
      <c r="A79" s="43">
        <v>73</v>
      </c>
      <c r="B79" s="69" t="s">
        <v>657</v>
      </c>
      <c r="C79" s="196">
        <v>2011</v>
      </c>
      <c r="D79" s="44" t="s">
        <v>204</v>
      </c>
      <c r="E79" s="36">
        <f t="shared" si="2"/>
        <v>115</v>
      </c>
      <c r="F79" s="111"/>
      <c r="G79" s="112"/>
      <c r="H79" s="161"/>
      <c r="I79" s="162"/>
      <c r="J79" s="161"/>
      <c r="K79" s="162"/>
      <c r="L79" s="161"/>
      <c r="M79" s="162"/>
      <c r="N79" s="158"/>
      <c r="O79" s="159"/>
      <c r="P79" s="161"/>
      <c r="Q79" s="162"/>
      <c r="R79" s="105"/>
      <c r="S79" s="106"/>
      <c r="T79" s="105"/>
      <c r="U79" s="106"/>
      <c r="V79" s="93"/>
      <c r="W79" s="117"/>
      <c r="X79" s="111" t="s">
        <v>239</v>
      </c>
      <c r="Y79" s="112">
        <v>115</v>
      </c>
      <c r="Z79" s="93"/>
      <c r="AA79" s="117"/>
      <c r="AB79" s="105"/>
      <c r="AC79" s="106"/>
      <c r="AD79" s="105"/>
      <c r="AE79" s="106"/>
      <c r="AF79" s="105"/>
      <c r="AG79" s="106"/>
      <c r="AH79" s="105"/>
      <c r="AI79" s="106"/>
      <c r="AJ79" s="93"/>
      <c r="AK79" s="117"/>
      <c r="AL79" s="105"/>
      <c r="AM79" s="106"/>
      <c r="AN79" s="226"/>
      <c r="AO79" s="239"/>
      <c r="AP79" s="93"/>
      <c r="AQ79" s="117"/>
      <c r="AR79" s="105"/>
      <c r="AS79" s="242"/>
    </row>
    <row r="80" spans="1:45" ht="21" customHeight="1">
      <c r="A80" s="43">
        <v>74</v>
      </c>
      <c r="B80" s="69" t="s">
        <v>661</v>
      </c>
      <c r="C80" s="196">
        <v>2011</v>
      </c>
      <c r="D80" s="44" t="s">
        <v>10</v>
      </c>
      <c r="E80" s="36">
        <f t="shared" si="2"/>
        <v>115</v>
      </c>
      <c r="F80" s="111"/>
      <c r="G80" s="112"/>
      <c r="H80" s="161"/>
      <c r="I80" s="162"/>
      <c r="J80" s="161"/>
      <c r="K80" s="162"/>
      <c r="L80" s="161"/>
      <c r="M80" s="162"/>
      <c r="N80" s="158"/>
      <c r="O80" s="159"/>
      <c r="P80" s="161"/>
      <c r="Q80" s="162"/>
      <c r="R80" s="105"/>
      <c r="S80" s="106"/>
      <c r="T80" s="105"/>
      <c r="U80" s="106"/>
      <c r="V80" s="93"/>
      <c r="W80" s="117"/>
      <c r="X80" s="111" t="s">
        <v>239</v>
      </c>
      <c r="Y80" s="112">
        <v>115</v>
      </c>
      <c r="Z80" s="93"/>
      <c r="AA80" s="117"/>
      <c r="AB80" s="105"/>
      <c r="AC80" s="106"/>
      <c r="AD80" s="105"/>
      <c r="AE80" s="106"/>
      <c r="AF80" s="105"/>
      <c r="AG80" s="106"/>
      <c r="AH80" s="105"/>
      <c r="AI80" s="106"/>
      <c r="AJ80" s="93"/>
      <c r="AK80" s="117"/>
      <c r="AL80" s="105"/>
      <c r="AM80" s="106"/>
      <c r="AN80" s="226"/>
      <c r="AO80" s="239"/>
      <c r="AP80" s="93"/>
      <c r="AQ80" s="117"/>
      <c r="AR80" s="105"/>
      <c r="AS80" s="242"/>
    </row>
    <row r="81" spans="1:45" ht="21" customHeight="1">
      <c r="A81" s="43">
        <v>75</v>
      </c>
      <c r="B81" s="76" t="s">
        <v>836</v>
      </c>
      <c r="C81" s="200">
        <v>2009</v>
      </c>
      <c r="D81" s="45" t="s">
        <v>72</v>
      </c>
      <c r="E81" s="36">
        <f t="shared" si="2"/>
        <v>110</v>
      </c>
      <c r="F81" s="111"/>
      <c r="G81" s="112"/>
      <c r="H81" s="161"/>
      <c r="I81" s="162"/>
      <c r="J81" s="161"/>
      <c r="K81" s="162"/>
      <c r="L81" s="161"/>
      <c r="M81" s="162"/>
      <c r="N81" s="158"/>
      <c r="O81" s="159"/>
      <c r="P81" s="161"/>
      <c r="Q81" s="162"/>
      <c r="R81" s="105"/>
      <c r="S81" s="106"/>
      <c r="T81" s="105"/>
      <c r="U81" s="106"/>
      <c r="V81" s="93"/>
      <c r="W81" s="117"/>
      <c r="X81" s="111"/>
      <c r="Y81" s="112"/>
      <c r="Z81" s="93"/>
      <c r="AA81" s="117"/>
      <c r="AB81" s="105"/>
      <c r="AC81" s="106"/>
      <c r="AD81" s="105"/>
      <c r="AE81" s="106"/>
      <c r="AF81" s="105"/>
      <c r="AG81" s="106"/>
      <c r="AH81" s="105"/>
      <c r="AI81" s="106"/>
      <c r="AJ81" s="93" t="s">
        <v>66</v>
      </c>
      <c r="AK81" s="117">
        <v>110</v>
      </c>
      <c r="AL81" s="105"/>
      <c r="AM81" s="106"/>
      <c r="AN81" s="226"/>
      <c r="AO81" s="239"/>
      <c r="AP81" s="93"/>
      <c r="AQ81" s="117"/>
      <c r="AR81" s="105"/>
      <c r="AS81" s="242"/>
    </row>
    <row r="82" spans="1:45" ht="21" customHeight="1">
      <c r="A82" s="43">
        <v>76</v>
      </c>
      <c r="B82" s="69" t="s">
        <v>538</v>
      </c>
      <c r="C82" s="196">
        <v>2011</v>
      </c>
      <c r="D82" s="44" t="s">
        <v>268</v>
      </c>
      <c r="E82" s="36">
        <f t="shared" si="2"/>
        <v>110</v>
      </c>
      <c r="F82" s="111"/>
      <c r="G82" s="112"/>
      <c r="H82" s="161"/>
      <c r="I82" s="162"/>
      <c r="J82" s="161"/>
      <c r="K82" s="162"/>
      <c r="L82" s="161">
        <v>1</v>
      </c>
      <c r="M82" s="162">
        <v>110</v>
      </c>
      <c r="N82" s="158"/>
      <c r="O82" s="159"/>
      <c r="P82" s="161"/>
      <c r="Q82" s="162"/>
      <c r="R82" s="105"/>
      <c r="S82" s="106"/>
      <c r="T82" s="105"/>
      <c r="U82" s="106"/>
      <c r="V82" s="93"/>
      <c r="W82" s="117"/>
      <c r="X82" s="111"/>
      <c r="Y82" s="112"/>
      <c r="Z82" s="93"/>
      <c r="AA82" s="117"/>
      <c r="AB82" s="105"/>
      <c r="AC82" s="106"/>
      <c r="AD82" s="105"/>
      <c r="AE82" s="106"/>
      <c r="AF82" s="105"/>
      <c r="AG82" s="106"/>
      <c r="AH82" s="105"/>
      <c r="AI82" s="106"/>
      <c r="AJ82" s="93"/>
      <c r="AK82" s="117"/>
      <c r="AL82" s="105"/>
      <c r="AM82" s="106"/>
      <c r="AN82" s="226"/>
      <c r="AO82" s="239"/>
      <c r="AP82" s="93"/>
      <c r="AQ82" s="117"/>
      <c r="AR82" s="105"/>
      <c r="AS82" s="242"/>
    </row>
    <row r="83" spans="1:45" ht="21" customHeight="1">
      <c r="A83" s="43">
        <v>77</v>
      </c>
      <c r="B83" s="76" t="s">
        <v>848</v>
      </c>
      <c r="C83" s="200">
        <v>2010</v>
      </c>
      <c r="D83" s="45" t="s">
        <v>4</v>
      </c>
      <c r="E83" s="36">
        <f t="shared" si="2"/>
        <v>105</v>
      </c>
      <c r="F83" s="111"/>
      <c r="G83" s="112"/>
      <c r="H83" s="161"/>
      <c r="I83" s="162"/>
      <c r="J83" s="161"/>
      <c r="K83" s="162"/>
      <c r="L83" s="161"/>
      <c r="M83" s="162"/>
      <c r="N83" s="158"/>
      <c r="O83" s="159"/>
      <c r="P83" s="161"/>
      <c r="Q83" s="162"/>
      <c r="R83" s="105"/>
      <c r="S83" s="106"/>
      <c r="T83" s="105"/>
      <c r="U83" s="106"/>
      <c r="V83" s="93"/>
      <c r="W83" s="117"/>
      <c r="X83" s="111"/>
      <c r="Y83" s="112"/>
      <c r="Z83" s="93"/>
      <c r="AA83" s="117"/>
      <c r="AB83" s="105"/>
      <c r="AC83" s="106"/>
      <c r="AD83" s="105"/>
      <c r="AE83" s="106"/>
      <c r="AF83" s="105"/>
      <c r="AG83" s="106"/>
      <c r="AH83" s="105"/>
      <c r="AI83" s="106"/>
      <c r="AJ83" s="93"/>
      <c r="AK83" s="117"/>
      <c r="AL83" s="105"/>
      <c r="AM83" s="106"/>
      <c r="AN83" s="226" t="s">
        <v>36</v>
      </c>
      <c r="AO83" s="239">
        <v>105</v>
      </c>
      <c r="AP83" s="93"/>
      <c r="AQ83" s="117"/>
      <c r="AR83" s="105"/>
      <c r="AS83" s="242"/>
    </row>
    <row r="84" spans="1:45" ht="21" customHeight="1">
      <c r="A84" s="43">
        <v>78</v>
      </c>
      <c r="B84" s="76" t="s">
        <v>390</v>
      </c>
      <c r="C84" s="200">
        <v>2011</v>
      </c>
      <c r="D84" s="45" t="s">
        <v>253</v>
      </c>
      <c r="E84" s="36">
        <f t="shared" si="2"/>
        <v>105</v>
      </c>
      <c r="F84" s="111"/>
      <c r="G84" s="112"/>
      <c r="H84" s="161"/>
      <c r="I84" s="162"/>
      <c r="J84" s="161"/>
      <c r="K84" s="162"/>
      <c r="L84" s="161"/>
      <c r="M84" s="162"/>
      <c r="N84" s="158"/>
      <c r="O84" s="159"/>
      <c r="P84" s="161"/>
      <c r="Q84" s="162"/>
      <c r="R84" s="105"/>
      <c r="S84" s="106"/>
      <c r="T84" s="105"/>
      <c r="U84" s="106"/>
      <c r="V84" s="93"/>
      <c r="W84" s="117"/>
      <c r="X84" s="111"/>
      <c r="Y84" s="112"/>
      <c r="Z84" s="93"/>
      <c r="AA84" s="117"/>
      <c r="AB84" s="105"/>
      <c r="AC84" s="106"/>
      <c r="AD84" s="105"/>
      <c r="AE84" s="106"/>
      <c r="AF84" s="105"/>
      <c r="AG84" s="106"/>
      <c r="AH84" s="105"/>
      <c r="AI84" s="106"/>
      <c r="AJ84" s="93"/>
      <c r="AK84" s="117"/>
      <c r="AL84" s="105"/>
      <c r="AM84" s="106"/>
      <c r="AN84" s="226" t="s">
        <v>36</v>
      </c>
      <c r="AO84" s="239">
        <v>105</v>
      </c>
      <c r="AP84" s="93"/>
      <c r="AQ84" s="117"/>
      <c r="AR84" s="105"/>
      <c r="AS84" s="242"/>
    </row>
    <row r="85" spans="1:45" ht="21" customHeight="1">
      <c r="A85" s="43">
        <v>79</v>
      </c>
      <c r="B85" s="69" t="s">
        <v>673</v>
      </c>
      <c r="C85" s="196">
        <v>2009</v>
      </c>
      <c r="D85" s="44" t="s">
        <v>2</v>
      </c>
      <c r="E85" s="36">
        <f t="shared" si="2"/>
        <v>90</v>
      </c>
      <c r="F85" s="111"/>
      <c r="G85" s="112"/>
      <c r="H85" s="161"/>
      <c r="I85" s="162"/>
      <c r="J85" s="161"/>
      <c r="K85" s="162"/>
      <c r="L85" s="161"/>
      <c r="M85" s="162"/>
      <c r="N85" s="158"/>
      <c r="O85" s="159"/>
      <c r="P85" s="161"/>
      <c r="Q85" s="162"/>
      <c r="R85" s="105"/>
      <c r="S85" s="106"/>
      <c r="T85" s="105"/>
      <c r="U85" s="106"/>
      <c r="V85" s="93"/>
      <c r="W85" s="117"/>
      <c r="X85" s="111" t="s">
        <v>36</v>
      </c>
      <c r="Y85" s="112">
        <v>90</v>
      </c>
      <c r="Z85" s="93"/>
      <c r="AA85" s="117"/>
      <c r="AB85" s="105"/>
      <c r="AC85" s="106"/>
      <c r="AD85" s="105"/>
      <c r="AE85" s="106"/>
      <c r="AF85" s="105"/>
      <c r="AG85" s="106"/>
      <c r="AH85" s="105"/>
      <c r="AI85" s="106"/>
      <c r="AJ85" s="93"/>
      <c r="AK85" s="117"/>
      <c r="AL85" s="105"/>
      <c r="AM85" s="106"/>
      <c r="AN85" s="226"/>
      <c r="AO85" s="239"/>
      <c r="AP85" s="93"/>
      <c r="AQ85" s="117"/>
      <c r="AR85" s="105"/>
      <c r="AS85" s="242"/>
    </row>
    <row r="86" spans="1:45" ht="21" customHeight="1">
      <c r="A86" s="43">
        <v>80</v>
      </c>
      <c r="B86" s="69" t="s">
        <v>674</v>
      </c>
      <c r="C86" s="196">
        <v>2009</v>
      </c>
      <c r="D86" s="44" t="s">
        <v>2</v>
      </c>
      <c r="E86" s="36">
        <f t="shared" si="2"/>
        <v>90</v>
      </c>
      <c r="F86" s="111"/>
      <c r="G86" s="112"/>
      <c r="H86" s="161"/>
      <c r="I86" s="162"/>
      <c r="J86" s="161"/>
      <c r="K86" s="162"/>
      <c r="L86" s="161"/>
      <c r="M86" s="162"/>
      <c r="N86" s="158"/>
      <c r="O86" s="159"/>
      <c r="P86" s="161"/>
      <c r="Q86" s="162"/>
      <c r="R86" s="105"/>
      <c r="S86" s="106"/>
      <c r="T86" s="105"/>
      <c r="U86" s="106"/>
      <c r="V86" s="93"/>
      <c r="W86" s="117"/>
      <c r="X86" s="111" t="s">
        <v>36</v>
      </c>
      <c r="Y86" s="112">
        <v>90</v>
      </c>
      <c r="Z86" s="93"/>
      <c r="AA86" s="117"/>
      <c r="AB86" s="105"/>
      <c r="AC86" s="106"/>
      <c r="AD86" s="105"/>
      <c r="AE86" s="106"/>
      <c r="AF86" s="105"/>
      <c r="AG86" s="106"/>
      <c r="AH86" s="105"/>
      <c r="AI86" s="106"/>
      <c r="AJ86" s="93"/>
      <c r="AK86" s="117"/>
      <c r="AL86" s="105"/>
      <c r="AM86" s="106"/>
      <c r="AN86" s="226"/>
      <c r="AO86" s="239"/>
      <c r="AP86" s="93"/>
      <c r="AQ86" s="117"/>
      <c r="AR86" s="105"/>
      <c r="AS86" s="242"/>
    </row>
    <row r="87" spans="1:45" ht="21" customHeight="1">
      <c r="A87" s="43">
        <v>81</v>
      </c>
      <c r="B87" s="69" t="s">
        <v>675</v>
      </c>
      <c r="C87" s="196">
        <v>2009</v>
      </c>
      <c r="D87" s="44" t="s">
        <v>2</v>
      </c>
      <c r="E87" s="36">
        <f t="shared" si="2"/>
        <v>90</v>
      </c>
      <c r="F87" s="111"/>
      <c r="G87" s="112"/>
      <c r="H87" s="161"/>
      <c r="I87" s="162"/>
      <c r="J87" s="161"/>
      <c r="K87" s="162"/>
      <c r="L87" s="161"/>
      <c r="M87" s="162"/>
      <c r="N87" s="158"/>
      <c r="O87" s="159"/>
      <c r="P87" s="161"/>
      <c r="Q87" s="162"/>
      <c r="R87" s="105"/>
      <c r="S87" s="106"/>
      <c r="T87" s="105"/>
      <c r="U87" s="106"/>
      <c r="V87" s="93"/>
      <c r="W87" s="117"/>
      <c r="X87" s="111" t="s">
        <v>36</v>
      </c>
      <c r="Y87" s="112">
        <v>90</v>
      </c>
      <c r="Z87" s="93"/>
      <c r="AA87" s="117"/>
      <c r="AB87" s="105"/>
      <c r="AC87" s="106"/>
      <c r="AD87" s="105"/>
      <c r="AE87" s="106"/>
      <c r="AF87" s="105"/>
      <c r="AG87" s="106"/>
      <c r="AH87" s="105"/>
      <c r="AI87" s="106"/>
      <c r="AJ87" s="93"/>
      <c r="AK87" s="117"/>
      <c r="AL87" s="105"/>
      <c r="AM87" s="106"/>
      <c r="AN87" s="226"/>
      <c r="AO87" s="239"/>
      <c r="AP87" s="93"/>
      <c r="AQ87" s="117"/>
      <c r="AR87" s="105"/>
      <c r="AS87" s="242"/>
    </row>
    <row r="88" spans="1:45" ht="21" customHeight="1">
      <c r="A88" s="43">
        <v>82</v>
      </c>
      <c r="B88" s="69" t="s">
        <v>668</v>
      </c>
      <c r="C88" s="196">
        <v>2010</v>
      </c>
      <c r="D88" s="44" t="s">
        <v>204</v>
      </c>
      <c r="E88" s="36">
        <f t="shared" si="2"/>
        <v>90</v>
      </c>
      <c r="F88" s="111"/>
      <c r="G88" s="112"/>
      <c r="H88" s="161"/>
      <c r="I88" s="162"/>
      <c r="J88" s="161"/>
      <c r="K88" s="162"/>
      <c r="L88" s="161"/>
      <c r="M88" s="162"/>
      <c r="N88" s="158"/>
      <c r="O88" s="159"/>
      <c r="P88" s="161"/>
      <c r="Q88" s="162"/>
      <c r="R88" s="105"/>
      <c r="S88" s="106"/>
      <c r="T88" s="105"/>
      <c r="U88" s="106"/>
      <c r="V88" s="93"/>
      <c r="W88" s="117"/>
      <c r="X88" s="111" t="s">
        <v>36</v>
      </c>
      <c r="Y88" s="112">
        <v>90</v>
      </c>
      <c r="Z88" s="93"/>
      <c r="AA88" s="117"/>
      <c r="AB88" s="105"/>
      <c r="AC88" s="106"/>
      <c r="AD88" s="105"/>
      <c r="AE88" s="106"/>
      <c r="AF88" s="105"/>
      <c r="AG88" s="106"/>
      <c r="AH88" s="105"/>
      <c r="AI88" s="106"/>
      <c r="AJ88" s="93"/>
      <c r="AK88" s="117"/>
      <c r="AL88" s="105"/>
      <c r="AM88" s="106"/>
      <c r="AN88" s="226"/>
      <c r="AO88" s="239"/>
      <c r="AP88" s="93"/>
      <c r="AQ88" s="117"/>
      <c r="AR88" s="105"/>
      <c r="AS88" s="242"/>
    </row>
    <row r="89" spans="1:45" ht="21" customHeight="1">
      <c r="A89" s="43">
        <v>83</v>
      </c>
      <c r="B89" s="69" t="s">
        <v>669</v>
      </c>
      <c r="C89" s="196">
        <v>2010</v>
      </c>
      <c r="D89" s="44" t="s">
        <v>204</v>
      </c>
      <c r="E89" s="36">
        <f t="shared" si="2"/>
        <v>90</v>
      </c>
      <c r="F89" s="111"/>
      <c r="G89" s="112"/>
      <c r="H89" s="161"/>
      <c r="I89" s="162"/>
      <c r="J89" s="161"/>
      <c r="K89" s="162"/>
      <c r="L89" s="161"/>
      <c r="M89" s="162"/>
      <c r="N89" s="158"/>
      <c r="O89" s="159"/>
      <c r="P89" s="161"/>
      <c r="Q89" s="162"/>
      <c r="R89" s="105"/>
      <c r="S89" s="106"/>
      <c r="T89" s="105"/>
      <c r="U89" s="106"/>
      <c r="V89" s="93"/>
      <c r="W89" s="117"/>
      <c r="X89" s="111" t="s">
        <v>36</v>
      </c>
      <c r="Y89" s="112">
        <v>90</v>
      </c>
      <c r="Z89" s="93"/>
      <c r="AA89" s="117"/>
      <c r="AB89" s="105"/>
      <c r="AC89" s="106"/>
      <c r="AD89" s="105"/>
      <c r="AE89" s="106"/>
      <c r="AF89" s="105"/>
      <c r="AG89" s="106"/>
      <c r="AH89" s="105"/>
      <c r="AI89" s="106"/>
      <c r="AJ89" s="93"/>
      <c r="AK89" s="117"/>
      <c r="AL89" s="105"/>
      <c r="AM89" s="106"/>
      <c r="AN89" s="226"/>
      <c r="AO89" s="239"/>
      <c r="AP89" s="93"/>
      <c r="AQ89" s="117"/>
      <c r="AR89" s="105"/>
      <c r="AS89" s="242"/>
    </row>
    <row r="90" spans="1:45" ht="21" customHeight="1">
      <c r="A90" s="43">
        <v>84</v>
      </c>
      <c r="B90" s="69" t="s">
        <v>658</v>
      </c>
      <c r="C90" s="196">
        <v>2010</v>
      </c>
      <c r="D90" s="44" t="s">
        <v>10</v>
      </c>
      <c r="E90" s="36">
        <f t="shared" si="2"/>
        <v>90</v>
      </c>
      <c r="F90" s="111"/>
      <c r="G90" s="112"/>
      <c r="H90" s="161"/>
      <c r="I90" s="162"/>
      <c r="J90" s="161"/>
      <c r="K90" s="162"/>
      <c r="L90" s="161"/>
      <c r="M90" s="162"/>
      <c r="N90" s="158"/>
      <c r="O90" s="159"/>
      <c r="P90" s="161"/>
      <c r="Q90" s="162"/>
      <c r="R90" s="105"/>
      <c r="S90" s="106"/>
      <c r="T90" s="105"/>
      <c r="U90" s="106"/>
      <c r="V90" s="93"/>
      <c r="W90" s="117"/>
      <c r="X90" s="111" t="s">
        <v>36</v>
      </c>
      <c r="Y90" s="112">
        <v>90</v>
      </c>
      <c r="Z90" s="93"/>
      <c r="AA90" s="117"/>
      <c r="AB90" s="105"/>
      <c r="AC90" s="106"/>
      <c r="AD90" s="105"/>
      <c r="AE90" s="106"/>
      <c r="AF90" s="105"/>
      <c r="AG90" s="106"/>
      <c r="AH90" s="105"/>
      <c r="AI90" s="106"/>
      <c r="AJ90" s="93"/>
      <c r="AK90" s="117"/>
      <c r="AL90" s="105"/>
      <c r="AM90" s="106"/>
      <c r="AN90" s="226"/>
      <c r="AO90" s="239"/>
      <c r="AP90" s="93"/>
      <c r="AQ90" s="117"/>
      <c r="AR90" s="105"/>
      <c r="AS90" s="242"/>
    </row>
    <row r="91" spans="1:45" ht="21" customHeight="1">
      <c r="A91" s="43">
        <v>85</v>
      </c>
      <c r="B91" s="69" t="s">
        <v>672</v>
      </c>
      <c r="C91" s="196">
        <v>2010</v>
      </c>
      <c r="D91" s="44" t="s">
        <v>204</v>
      </c>
      <c r="E91" s="36">
        <f t="shared" si="2"/>
        <v>90</v>
      </c>
      <c r="F91" s="111"/>
      <c r="G91" s="112"/>
      <c r="H91" s="161"/>
      <c r="I91" s="162"/>
      <c r="J91" s="161"/>
      <c r="K91" s="162"/>
      <c r="L91" s="161"/>
      <c r="M91" s="162"/>
      <c r="N91" s="158"/>
      <c r="O91" s="159"/>
      <c r="P91" s="161"/>
      <c r="Q91" s="162"/>
      <c r="R91" s="105"/>
      <c r="S91" s="106"/>
      <c r="T91" s="105"/>
      <c r="U91" s="106"/>
      <c r="V91" s="93"/>
      <c r="W91" s="117"/>
      <c r="X91" s="111" t="s">
        <v>36</v>
      </c>
      <c r="Y91" s="112">
        <v>90</v>
      </c>
      <c r="Z91" s="93"/>
      <c r="AA91" s="117"/>
      <c r="AB91" s="105"/>
      <c r="AC91" s="106"/>
      <c r="AD91" s="105"/>
      <c r="AE91" s="106"/>
      <c r="AF91" s="105"/>
      <c r="AG91" s="106"/>
      <c r="AH91" s="105"/>
      <c r="AI91" s="106"/>
      <c r="AJ91" s="93"/>
      <c r="AK91" s="117"/>
      <c r="AL91" s="105"/>
      <c r="AM91" s="106"/>
      <c r="AN91" s="226"/>
      <c r="AO91" s="239"/>
      <c r="AP91" s="93"/>
      <c r="AQ91" s="117"/>
      <c r="AR91" s="105"/>
      <c r="AS91" s="242"/>
    </row>
    <row r="92" spans="1:45" ht="21" customHeight="1">
      <c r="A92" s="43">
        <v>86</v>
      </c>
      <c r="B92" s="76" t="s">
        <v>346</v>
      </c>
      <c r="C92" s="200">
        <v>2011</v>
      </c>
      <c r="D92" s="45" t="s">
        <v>74</v>
      </c>
      <c r="E92" s="36">
        <f t="shared" si="2"/>
        <v>90</v>
      </c>
      <c r="F92" s="111"/>
      <c r="G92" s="112"/>
      <c r="H92" s="161"/>
      <c r="I92" s="162"/>
      <c r="J92" s="161"/>
      <c r="K92" s="162"/>
      <c r="L92" s="161"/>
      <c r="M92" s="162"/>
      <c r="N92" s="158"/>
      <c r="O92" s="159"/>
      <c r="P92" s="161"/>
      <c r="Q92" s="162"/>
      <c r="R92" s="105"/>
      <c r="S92" s="106"/>
      <c r="T92" s="105"/>
      <c r="U92" s="106"/>
      <c r="V92" s="93"/>
      <c r="W92" s="117"/>
      <c r="X92" s="111"/>
      <c r="Y92" s="112"/>
      <c r="Z92" s="93"/>
      <c r="AA92" s="117"/>
      <c r="AB92" s="105"/>
      <c r="AC92" s="106"/>
      <c r="AD92" s="105"/>
      <c r="AE92" s="106"/>
      <c r="AF92" s="105"/>
      <c r="AG92" s="106"/>
      <c r="AH92" s="105"/>
      <c r="AI92" s="106"/>
      <c r="AJ92" s="93"/>
      <c r="AK92" s="117"/>
      <c r="AL92" s="105"/>
      <c r="AM92" s="106"/>
      <c r="AN92" s="226"/>
      <c r="AO92" s="239"/>
      <c r="AP92" s="93" t="s">
        <v>36</v>
      </c>
      <c r="AQ92" s="117">
        <v>90</v>
      </c>
      <c r="AR92" s="105"/>
      <c r="AS92" s="242"/>
    </row>
    <row r="93" spans="1:45" ht="21" customHeight="1">
      <c r="A93" s="43">
        <v>87</v>
      </c>
      <c r="B93" s="69" t="s">
        <v>667</v>
      </c>
      <c r="C93" s="196">
        <v>2011</v>
      </c>
      <c r="D93" s="44" t="s">
        <v>204</v>
      </c>
      <c r="E93" s="36">
        <f t="shared" si="2"/>
        <v>90</v>
      </c>
      <c r="F93" s="111"/>
      <c r="G93" s="112"/>
      <c r="H93" s="161"/>
      <c r="I93" s="162"/>
      <c r="J93" s="161"/>
      <c r="K93" s="162"/>
      <c r="L93" s="161"/>
      <c r="M93" s="162"/>
      <c r="N93" s="158"/>
      <c r="O93" s="159"/>
      <c r="P93" s="161"/>
      <c r="Q93" s="162"/>
      <c r="R93" s="105"/>
      <c r="S93" s="106"/>
      <c r="T93" s="105"/>
      <c r="U93" s="106"/>
      <c r="V93" s="93"/>
      <c r="W93" s="117"/>
      <c r="X93" s="111" t="s">
        <v>36</v>
      </c>
      <c r="Y93" s="112">
        <v>90</v>
      </c>
      <c r="Z93" s="93"/>
      <c r="AA93" s="117"/>
      <c r="AB93" s="105"/>
      <c r="AC93" s="106"/>
      <c r="AD93" s="105"/>
      <c r="AE93" s="106"/>
      <c r="AF93" s="105"/>
      <c r="AG93" s="106"/>
      <c r="AH93" s="105"/>
      <c r="AI93" s="106"/>
      <c r="AJ93" s="93"/>
      <c r="AK93" s="117"/>
      <c r="AL93" s="105"/>
      <c r="AM93" s="106"/>
      <c r="AN93" s="226"/>
      <c r="AO93" s="239"/>
      <c r="AP93" s="93"/>
      <c r="AQ93" s="117"/>
      <c r="AR93" s="105"/>
      <c r="AS93" s="242"/>
    </row>
    <row r="94" spans="1:45" ht="21" customHeight="1">
      <c r="A94" s="43">
        <v>88</v>
      </c>
      <c r="B94" s="69" t="s">
        <v>659</v>
      </c>
      <c r="C94" s="196">
        <v>2011</v>
      </c>
      <c r="D94" s="44" t="s">
        <v>10</v>
      </c>
      <c r="E94" s="36">
        <f t="shared" si="2"/>
        <v>90</v>
      </c>
      <c r="F94" s="111"/>
      <c r="G94" s="112"/>
      <c r="H94" s="161"/>
      <c r="I94" s="162"/>
      <c r="J94" s="161"/>
      <c r="K94" s="162"/>
      <c r="L94" s="161"/>
      <c r="M94" s="162"/>
      <c r="N94" s="158"/>
      <c r="O94" s="159"/>
      <c r="P94" s="161"/>
      <c r="Q94" s="162"/>
      <c r="R94" s="105"/>
      <c r="S94" s="106"/>
      <c r="T94" s="105"/>
      <c r="U94" s="106"/>
      <c r="V94" s="93"/>
      <c r="W94" s="117"/>
      <c r="X94" s="111" t="s">
        <v>36</v>
      </c>
      <c r="Y94" s="112">
        <v>90</v>
      </c>
      <c r="Z94" s="93"/>
      <c r="AA94" s="117"/>
      <c r="AB94" s="105"/>
      <c r="AC94" s="106"/>
      <c r="AD94" s="105"/>
      <c r="AE94" s="106"/>
      <c r="AF94" s="105"/>
      <c r="AG94" s="106"/>
      <c r="AH94" s="105"/>
      <c r="AI94" s="106"/>
      <c r="AJ94" s="93"/>
      <c r="AK94" s="117"/>
      <c r="AL94" s="105"/>
      <c r="AM94" s="106"/>
      <c r="AN94" s="226"/>
      <c r="AO94" s="239"/>
      <c r="AP94" s="93"/>
      <c r="AQ94" s="117"/>
      <c r="AR94" s="105"/>
      <c r="AS94" s="242"/>
    </row>
    <row r="95" spans="1:45" ht="21" customHeight="1">
      <c r="A95" s="43">
        <v>89</v>
      </c>
      <c r="B95" s="69" t="s">
        <v>671</v>
      </c>
      <c r="C95" s="196">
        <v>2011</v>
      </c>
      <c r="D95" s="44" t="s">
        <v>2</v>
      </c>
      <c r="E95" s="36">
        <f t="shared" si="2"/>
        <v>90</v>
      </c>
      <c r="F95" s="111"/>
      <c r="G95" s="112"/>
      <c r="H95" s="161"/>
      <c r="I95" s="162"/>
      <c r="J95" s="161"/>
      <c r="K95" s="162"/>
      <c r="L95" s="161"/>
      <c r="M95" s="162"/>
      <c r="N95" s="158"/>
      <c r="O95" s="159"/>
      <c r="P95" s="161"/>
      <c r="Q95" s="162"/>
      <c r="R95" s="105"/>
      <c r="S95" s="106"/>
      <c r="T95" s="105"/>
      <c r="U95" s="106"/>
      <c r="V95" s="93"/>
      <c r="W95" s="117"/>
      <c r="X95" s="111" t="s">
        <v>36</v>
      </c>
      <c r="Y95" s="112">
        <v>90</v>
      </c>
      <c r="Z95" s="93"/>
      <c r="AA95" s="117"/>
      <c r="AB95" s="105"/>
      <c r="AC95" s="106"/>
      <c r="AD95" s="105"/>
      <c r="AE95" s="106"/>
      <c r="AF95" s="105"/>
      <c r="AG95" s="106"/>
      <c r="AH95" s="105"/>
      <c r="AI95" s="106"/>
      <c r="AJ95" s="93"/>
      <c r="AK95" s="117"/>
      <c r="AL95" s="105"/>
      <c r="AM95" s="106"/>
      <c r="AN95" s="226"/>
      <c r="AO95" s="239"/>
      <c r="AP95" s="93"/>
      <c r="AQ95" s="117"/>
      <c r="AR95" s="105"/>
      <c r="AS95" s="242"/>
    </row>
    <row r="96" spans="1:45" ht="21" customHeight="1">
      <c r="A96" s="43">
        <v>90</v>
      </c>
      <c r="B96" s="69" t="s">
        <v>834</v>
      </c>
      <c r="C96" s="196">
        <v>2011</v>
      </c>
      <c r="D96" s="44" t="s">
        <v>72</v>
      </c>
      <c r="E96" s="36">
        <f t="shared" si="2"/>
        <v>90</v>
      </c>
      <c r="F96" s="111"/>
      <c r="G96" s="112"/>
      <c r="H96" s="161"/>
      <c r="I96" s="162"/>
      <c r="J96" s="161"/>
      <c r="K96" s="162"/>
      <c r="L96" s="161"/>
      <c r="M96" s="162"/>
      <c r="N96" s="158"/>
      <c r="O96" s="159"/>
      <c r="P96" s="161"/>
      <c r="Q96" s="162"/>
      <c r="R96" s="105"/>
      <c r="S96" s="106"/>
      <c r="T96" s="105"/>
      <c r="U96" s="106"/>
      <c r="V96" s="93"/>
      <c r="W96" s="117"/>
      <c r="X96" s="111"/>
      <c r="Y96" s="112"/>
      <c r="Z96" s="93"/>
      <c r="AA96" s="117"/>
      <c r="AB96" s="105"/>
      <c r="AC96" s="106"/>
      <c r="AD96" s="105"/>
      <c r="AE96" s="106"/>
      <c r="AF96" s="105"/>
      <c r="AG96" s="106"/>
      <c r="AH96" s="105"/>
      <c r="AI96" s="106"/>
      <c r="AJ96" s="93" t="s">
        <v>67</v>
      </c>
      <c r="AK96" s="117">
        <v>90</v>
      </c>
      <c r="AL96" s="105"/>
      <c r="AM96" s="106"/>
      <c r="AN96" s="226"/>
      <c r="AO96" s="239"/>
      <c r="AP96" s="93"/>
      <c r="AQ96" s="117"/>
      <c r="AR96" s="105"/>
      <c r="AS96" s="242"/>
    </row>
    <row r="97" spans="1:45" ht="21" customHeight="1">
      <c r="A97" s="43">
        <v>91</v>
      </c>
      <c r="B97" s="76" t="s">
        <v>148</v>
      </c>
      <c r="C97" s="200">
        <v>2012</v>
      </c>
      <c r="D97" s="45" t="s">
        <v>10</v>
      </c>
      <c r="E97" s="36">
        <f t="shared" si="2"/>
        <v>90</v>
      </c>
      <c r="F97" s="111"/>
      <c r="G97" s="112"/>
      <c r="H97" s="161"/>
      <c r="I97" s="162"/>
      <c r="J97" s="161"/>
      <c r="K97" s="162"/>
      <c r="L97" s="161"/>
      <c r="M97" s="162"/>
      <c r="N97" s="158"/>
      <c r="O97" s="159"/>
      <c r="P97" s="161"/>
      <c r="Q97" s="162"/>
      <c r="R97" s="105"/>
      <c r="S97" s="106"/>
      <c r="T97" s="105"/>
      <c r="U97" s="106"/>
      <c r="V97" s="93"/>
      <c r="W97" s="117"/>
      <c r="X97" s="111"/>
      <c r="Y97" s="112"/>
      <c r="Z97" s="93" t="s">
        <v>67</v>
      </c>
      <c r="AA97" s="117">
        <v>90</v>
      </c>
      <c r="AB97" s="105"/>
      <c r="AC97" s="106"/>
      <c r="AD97" s="105"/>
      <c r="AE97" s="106"/>
      <c r="AF97" s="105"/>
      <c r="AG97" s="106"/>
      <c r="AH97" s="105"/>
      <c r="AI97" s="106"/>
      <c r="AJ97" s="93"/>
      <c r="AK97" s="117"/>
      <c r="AL97" s="105"/>
      <c r="AM97" s="106"/>
      <c r="AN97" s="226"/>
      <c r="AO97" s="239"/>
      <c r="AP97" s="93"/>
      <c r="AQ97" s="117"/>
      <c r="AR97" s="105"/>
      <c r="AS97" s="242"/>
    </row>
    <row r="98" spans="1:45" ht="21" customHeight="1">
      <c r="A98" s="43">
        <v>92</v>
      </c>
      <c r="B98" s="69" t="s">
        <v>541</v>
      </c>
      <c r="C98" s="196">
        <v>2009</v>
      </c>
      <c r="D98" s="44" t="s">
        <v>146</v>
      </c>
      <c r="E98" s="36">
        <f t="shared" si="2"/>
        <v>70</v>
      </c>
      <c r="F98" s="111"/>
      <c r="G98" s="112"/>
      <c r="H98" s="161"/>
      <c r="I98" s="162"/>
      <c r="J98" s="161"/>
      <c r="K98" s="162"/>
      <c r="L98" s="161" t="s">
        <v>11</v>
      </c>
      <c r="M98" s="162">
        <v>70</v>
      </c>
      <c r="N98" s="158"/>
      <c r="O98" s="159"/>
      <c r="P98" s="161"/>
      <c r="Q98" s="162"/>
      <c r="R98" s="105"/>
      <c r="S98" s="106"/>
      <c r="T98" s="105"/>
      <c r="U98" s="106"/>
      <c r="V98" s="93"/>
      <c r="W98" s="117"/>
      <c r="X98" s="111"/>
      <c r="Y98" s="112"/>
      <c r="Z98" s="93"/>
      <c r="AA98" s="117"/>
      <c r="AB98" s="105"/>
      <c r="AC98" s="106"/>
      <c r="AD98" s="105"/>
      <c r="AE98" s="106"/>
      <c r="AF98" s="105"/>
      <c r="AG98" s="106"/>
      <c r="AH98" s="105"/>
      <c r="AI98" s="106"/>
      <c r="AJ98" s="93"/>
      <c r="AK98" s="117"/>
      <c r="AL98" s="105"/>
      <c r="AM98" s="106"/>
      <c r="AN98" s="226"/>
      <c r="AO98" s="239"/>
      <c r="AP98" s="93"/>
      <c r="AQ98" s="117"/>
      <c r="AR98" s="105"/>
      <c r="AS98" s="242"/>
    </row>
    <row r="99" spans="1:45" ht="21" customHeight="1">
      <c r="A99" s="43">
        <v>93</v>
      </c>
      <c r="B99" s="76" t="s">
        <v>392</v>
      </c>
      <c r="C99" s="200">
        <v>2010</v>
      </c>
      <c r="D99" s="45" t="s">
        <v>253</v>
      </c>
      <c r="E99" s="36">
        <f t="shared" si="2"/>
        <v>70</v>
      </c>
      <c r="F99" s="111"/>
      <c r="G99" s="112"/>
      <c r="H99" s="161"/>
      <c r="I99" s="162"/>
      <c r="J99" s="161"/>
      <c r="K99" s="162"/>
      <c r="L99" s="161" t="s">
        <v>11</v>
      </c>
      <c r="M99" s="162">
        <v>70</v>
      </c>
      <c r="N99" s="158"/>
      <c r="O99" s="159"/>
      <c r="P99" s="161"/>
      <c r="Q99" s="162"/>
      <c r="R99" s="105"/>
      <c r="S99" s="106"/>
      <c r="T99" s="105"/>
      <c r="U99" s="106"/>
      <c r="V99" s="93"/>
      <c r="W99" s="117"/>
      <c r="X99" s="111"/>
      <c r="Y99" s="112"/>
      <c r="Z99" s="93"/>
      <c r="AA99" s="117"/>
      <c r="AB99" s="105"/>
      <c r="AC99" s="106"/>
      <c r="AD99" s="105"/>
      <c r="AE99" s="106"/>
      <c r="AF99" s="105"/>
      <c r="AG99" s="106"/>
      <c r="AH99" s="105"/>
      <c r="AI99" s="106"/>
      <c r="AJ99" s="93"/>
      <c r="AK99" s="117"/>
      <c r="AL99" s="105"/>
      <c r="AM99" s="106"/>
      <c r="AN99" s="226"/>
      <c r="AO99" s="239"/>
      <c r="AP99" s="93"/>
      <c r="AQ99" s="117"/>
      <c r="AR99" s="105"/>
      <c r="AS99" s="242"/>
    </row>
    <row r="100" spans="1:45" ht="21" customHeight="1">
      <c r="A100" s="43">
        <v>94</v>
      </c>
      <c r="B100" s="76" t="s">
        <v>881</v>
      </c>
      <c r="C100" s="200">
        <v>2010</v>
      </c>
      <c r="D100" s="45" t="s">
        <v>6</v>
      </c>
      <c r="E100" s="36">
        <f t="shared" si="2"/>
        <v>70</v>
      </c>
      <c r="F100" s="111"/>
      <c r="G100" s="112"/>
      <c r="H100" s="161"/>
      <c r="I100" s="162"/>
      <c r="J100" s="161"/>
      <c r="K100" s="162"/>
      <c r="L100" s="161"/>
      <c r="M100" s="162"/>
      <c r="N100" s="158"/>
      <c r="O100" s="159"/>
      <c r="P100" s="161"/>
      <c r="Q100" s="162"/>
      <c r="R100" s="105"/>
      <c r="S100" s="106"/>
      <c r="T100" s="105"/>
      <c r="U100" s="106"/>
      <c r="V100" s="93"/>
      <c r="W100" s="117"/>
      <c r="X100" s="111"/>
      <c r="Y100" s="112"/>
      <c r="Z100" s="93"/>
      <c r="AA100" s="117"/>
      <c r="AB100" s="105"/>
      <c r="AC100" s="106"/>
      <c r="AD100" s="105"/>
      <c r="AE100" s="106"/>
      <c r="AF100" s="105"/>
      <c r="AG100" s="106"/>
      <c r="AH100" s="105"/>
      <c r="AI100" s="106"/>
      <c r="AJ100" s="93"/>
      <c r="AK100" s="117"/>
      <c r="AL100" s="105"/>
      <c r="AM100" s="106"/>
      <c r="AN100" s="226"/>
      <c r="AO100" s="239"/>
      <c r="AP100" s="93"/>
      <c r="AQ100" s="117"/>
      <c r="AR100" s="105" t="s">
        <v>11</v>
      </c>
      <c r="AS100" s="242">
        <v>70</v>
      </c>
    </row>
    <row r="101" spans="1:45" ht="21" customHeight="1">
      <c r="A101" s="43">
        <v>95</v>
      </c>
      <c r="B101" s="76" t="s">
        <v>882</v>
      </c>
      <c r="C101" s="200">
        <v>2010</v>
      </c>
      <c r="D101" s="45" t="s">
        <v>6</v>
      </c>
      <c r="E101" s="36">
        <f t="shared" si="2"/>
        <v>70</v>
      </c>
      <c r="F101" s="111"/>
      <c r="G101" s="112"/>
      <c r="H101" s="161"/>
      <c r="I101" s="162"/>
      <c r="J101" s="161"/>
      <c r="K101" s="162"/>
      <c r="L101" s="161"/>
      <c r="M101" s="162"/>
      <c r="N101" s="158"/>
      <c r="O101" s="159"/>
      <c r="P101" s="161"/>
      <c r="Q101" s="162"/>
      <c r="R101" s="105"/>
      <c r="S101" s="106"/>
      <c r="T101" s="105"/>
      <c r="U101" s="106"/>
      <c r="V101" s="93"/>
      <c r="W101" s="117"/>
      <c r="X101" s="111"/>
      <c r="Y101" s="112"/>
      <c r="Z101" s="93"/>
      <c r="AA101" s="117"/>
      <c r="AB101" s="105"/>
      <c r="AC101" s="106"/>
      <c r="AD101" s="105"/>
      <c r="AE101" s="106"/>
      <c r="AF101" s="105"/>
      <c r="AG101" s="106"/>
      <c r="AH101" s="105"/>
      <c r="AI101" s="106"/>
      <c r="AJ101" s="93"/>
      <c r="AK101" s="117"/>
      <c r="AL101" s="105"/>
      <c r="AM101" s="106"/>
      <c r="AN101" s="226"/>
      <c r="AO101" s="239"/>
      <c r="AP101" s="93"/>
      <c r="AQ101" s="117"/>
      <c r="AR101" s="105" t="s">
        <v>11</v>
      </c>
      <c r="AS101" s="242">
        <v>70</v>
      </c>
    </row>
    <row r="102" spans="1:45" ht="21" customHeight="1">
      <c r="A102" s="43">
        <v>96</v>
      </c>
      <c r="B102" s="76" t="s">
        <v>837</v>
      </c>
      <c r="C102" s="200">
        <v>2010</v>
      </c>
      <c r="D102" s="45" t="s">
        <v>110</v>
      </c>
      <c r="E102" s="36">
        <f t="shared" si="2"/>
        <v>70</v>
      </c>
      <c r="F102" s="111"/>
      <c r="G102" s="112"/>
      <c r="H102" s="161"/>
      <c r="I102" s="162"/>
      <c r="J102" s="161"/>
      <c r="K102" s="162"/>
      <c r="L102" s="161"/>
      <c r="M102" s="162"/>
      <c r="N102" s="158"/>
      <c r="O102" s="159"/>
      <c r="P102" s="161"/>
      <c r="Q102" s="162"/>
      <c r="R102" s="105"/>
      <c r="S102" s="106"/>
      <c r="T102" s="105"/>
      <c r="U102" s="106"/>
      <c r="V102" s="93"/>
      <c r="W102" s="117"/>
      <c r="X102" s="111"/>
      <c r="Y102" s="112"/>
      <c r="Z102" s="93"/>
      <c r="AA102" s="117"/>
      <c r="AB102" s="105"/>
      <c r="AC102" s="106"/>
      <c r="AD102" s="105"/>
      <c r="AE102" s="106"/>
      <c r="AF102" s="105"/>
      <c r="AG102" s="106"/>
      <c r="AH102" s="105"/>
      <c r="AI102" s="106"/>
      <c r="AJ102" s="93" t="s">
        <v>36</v>
      </c>
      <c r="AK102" s="117">
        <v>70</v>
      </c>
      <c r="AL102" s="105"/>
      <c r="AM102" s="106"/>
      <c r="AN102" s="226"/>
      <c r="AO102" s="239"/>
      <c r="AP102" s="93"/>
      <c r="AQ102" s="117"/>
      <c r="AR102" s="105"/>
      <c r="AS102" s="242"/>
    </row>
    <row r="103" spans="1:45" ht="21" customHeight="1">
      <c r="A103" s="43">
        <v>97</v>
      </c>
      <c r="B103" s="76" t="s">
        <v>838</v>
      </c>
      <c r="C103" s="200">
        <v>2010</v>
      </c>
      <c r="D103" s="45" t="s">
        <v>110</v>
      </c>
      <c r="E103" s="36">
        <f t="shared" ref="E103:E130" si="3">G103+I103+K103+M103+O103+Q103+S103+U103+W103+Y103+AA103+AC103+AE103+AG103+AI103+AK103+AM103+AO103+AQ103+AS103</f>
        <v>70</v>
      </c>
      <c r="F103" s="111"/>
      <c r="G103" s="112"/>
      <c r="H103" s="161"/>
      <c r="I103" s="162"/>
      <c r="J103" s="161"/>
      <c r="K103" s="162"/>
      <c r="L103" s="161"/>
      <c r="M103" s="162"/>
      <c r="N103" s="158"/>
      <c r="O103" s="159"/>
      <c r="P103" s="161"/>
      <c r="Q103" s="162"/>
      <c r="R103" s="105"/>
      <c r="S103" s="106"/>
      <c r="T103" s="105"/>
      <c r="U103" s="106"/>
      <c r="V103" s="93"/>
      <c r="W103" s="117"/>
      <c r="X103" s="111"/>
      <c r="Y103" s="112"/>
      <c r="Z103" s="93"/>
      <c r="AA103" s="117"/>
      <c r="AB103" s="105"/>
      <c r="AC103" s="106"/>
      <c r="AD103" s="105"/>
      <c r="AE103" s="106"/>
      <c r="AF103" s="105"/>
      <c r="AG103" s="106"/>
      <c r="AH103" s="105"/>
      <c r="AI103" s="106"/>
      <c r="AJ103" s="93" t="s">
        <v>36</v>
      </c>
      <c r="AK103" s="117">
        <v>70</v>
      </c>
      <c r="AL103" s="105"/>
      <c r="AM103" s="106"/>
      <c r="AN103" s="226"/>
      <c r="AO103" s="239"/>
      <c r="AP103" s="93"/>
      <c r="AQ103" s="117"/>
      <c r="AR103" s="105"/>
      <c r="AS103" s="242"/>
    </row>
    <row r="104" spans="1:45" ht="21" customHeight="1">
      <c r="A104" s="43">
        <v>98</v>
      </c>
      <c r="B104" s="76" t="s">
        <v>602</v>
      </c>
      <c r="C104" s="200">
        <v>2010</v>
      </c>
      <c r="D104" s="45" t="s">
        <v>72</v>
      </c>
      <c r="E104" s="36">
        <f t="shared" si="3"/>
        <v>70</v>
      </c>
      <c r="F104" s="111"/>
      <c r="G104" s="112"/>
      <c r="H104" s="161"/>
      <c r="I104" s="162"/>
      <c r="J104" s="161"/>
      <c r="K104" s="162"/>
      <c r="L104" s="161"/>
      <c r="M104" s="162"/>
      <c r="N104" s="158"/>
      <c r="O104" s="159"/>
      <c r="P104" s="161"/>
      <c r="Q104" s="162"/>
      <c r="R104" s="105"/>
      <c r="S104" s="106"/>
      <c r="T104" s="105"/>
      <c r="U104" s="106"/>
      <c r="V104" s="93"/>
      <c r="W104" s="117"/>
      <c r="X104" s="111"/>
      <c r="Y104" s="112"/>
      <c r="Z104" s="93"/>
      <c r="AA104" s="117"/>
      <c r="AB104" s="105"/>
      <c r="AC104" s="106"/>
      <c r="AD104" s="105"/>
      <c r="AE104" s="106"/>
      <c r="AF104" s="105"/>
      <c r="AG104" s="106"/>
      <c r="AH104" s="105"/>
      <c r="AI104" s="106"/>
      <c r="AJ104" s="93" t="s">
        <v>36</v>
      </c>
      <c r="AK104" s="117">
        <v>70</v>
      </c>
      <c r="AL104" s="105"/>
      <c r="AM104" s="106"/>
      <c r="AN104" s="226"/>
      <c r="AO104" s="239"/>
      <c r="AP104" s="93"/>
      <c r="AQ104" s="117"/>
      <c r="AR104" s="105"/>
      <c r="AS104" s="242"/>
    </row>
    <row r="105" spans="1:45" ht="21" customHeight="1">
      <c r="A105" s="43">
        <v>99</v>
      </c>
      <c r="B105" s="76" t="s">
        <v>839</v>
      </c>
      <c r="C105" s="200">
        <v>2010</v>
      </c>
      <c r="D105" s="45" t="s">
        <v>72</v>
      </c>
      <c r="E105" s="36">
        <f t="shared" si="3"/>
        <v>70</v>
      </c>
      <c r="F105" s="111"/>
      <c r="G105" s="112"/>
      <c r="H105" s="161"/>
      <c r="I105" s="162"/>
      <c r="J105" s="161"/>
      <c r="K105" s="162"/>
      <c r="L105" s="161"/>
      <c r="M105" s="162"/>
      <c r="N105" s="158"/>
      <c r="O105" s="159"/>
      <c r="P105" s="161"/>
      <c r="Q105" s="162"/>
      <c r="R105" s="105"/>
      <c r="S105" s="106"/>
      <c r="T105" s="105"/>
      <c r="U105" s="106"/>
      <c r="V105" s="93"/>
      <c r="W105" s="117"/>
      <c r="X105" s="111"/>
      <c r="Y105" s="112"/>
      <c r="Z105" s="93"/>
      <c r="AA105" s="117"/>
      <c r="AB105" s="105"/>
      <c r="AC105" s="106"/>
      <c r="AD105" s="105"/>
      <c r="AE105" s="106"/>
      <c r="AF105" s="105"/>
      <c r="AG105" s="106"/>
      <c r="AH105" s="105"/>
      <c r="AI105" s="106"/>
      <c r="AJ105" s="93" t="s">
        <v>36</v>
      </c>
      <c r="AK105" s="117">
        <v>70</v>
      </c>
      <c r="AL105" s="105"/>
      <c r="AM105" s="106"/>
      <c r="AN105" s="226"/>
      <c r="AO105" s="239"/>
      <c r="AP105" s="93"/>
      <c r="AQ105" s="117"/>
      <c r="AR105" s="105"/>
      <c r="AS105" s="242"/>
    </row>
    <row r="106" spans="1:45" ht="21" customHeight="1">
      <c r="A106" s="43">
        <v>100</v>
      </c>
      <c r="B106" s="76" t="s">
        <v>710</v>
      </c>
      <c r="C106" s="200">
        <v>2011</v>
      </c>
      <c r="D106" s="45" t="s">
        <v>703</v>
      </c>
      <c r="E106" s="36">
        <f t="shared" si="3"/>
        <v>70</v>
      </c>
      <c r="F106" s="111"/>
      <c r="G106" s="112"/>
      <c r="H106" s="161"/>
      <c r="I106" s="162"/>
      <c r="J106" s="161"/>
      <c r="K106" s="162"/>
      <c r="L106" s="161"/>
      <c r="M106" s="162"/>
      <c r="N106" s="158"/>
      <c r="O106" s="159"/>
      <c r="P106" s="161"/>
      <c r="Q106" s="162"/>
      <c r="R106" s="105"/>
      <c r="S106" s="106"/>
      <c r="T106" s="105"/>
      <c r="U106" s="106"/>
      <c r="V106" s="93"/>
      <c r="W106" s="117"/>
      <c r="X106" s="111"/>
      <c r="Y106" s="112"/>
      <c r="Z106" s="93" t="s">
        <v>36</v>
      </c>
      <c r="AA106" s="117">
        <v>70</v>
      </c>
      <c r="AB106" s="105"/>
      <c r="AC106" s="106"/>
      <c r="AD106" s="105"/>
      <c r="AE106" s="106"/>
      <c r="AF106" s="105"/>
      <c r="AG106" s="106"/>
      <c r="AH106" s="105"/>
      <c r="AI106" s="106"/>
      <c r="AJ106" s="93"/>
      <c r="AK106" s="117"/>
      <c r="AL106" s="105"/>
      <c r="AM106" s="106"/>
      <c r="AN106" s="226"/>
      <c r="AO106" s="239"/>
      <c r="AP106" s="93"/>
      <c r="AQ106" s="117"/>
      <c r="AR106" s="105"/>
      <c r="AS106" s="242"/>
    </row>
    <row r="107" spans="1:45" ht="21" customHeight="1">
      <c r="A107" s="43">
        <v>101</v>
      </c>
      <c r="B107" s="69" t="s">
        <v>833</v>
      </c>
      <c r="C107" s="196">
        <v>2011</v>
      </c>
      <c r="D107" s="44" t="s">
        <v>72</v>
      </c>
      <c r="E107" s="36">
        <f t="shared" si="3"/>
        <v>70</v>
      </c>
      <c r="F107" s="111"/>
      <c r="G107" s="112"/>
      <c r="H107" s="161"/>
      <c r="I107" s="162"/>
      <c r="J107" s="161"/>
      <c r="K107" s="162"/>
      <c r="L107" s="161"/>
      <c r="M107" s="162"/>
      <c r="N107" s="158"/>
      <c r="O107" s="159"/>
      <c r="P107" s="161"/>
      <c r="Q107" s="162"/>
      <c r="R107" s="105"/>
      <c r="S107" s="106"/>
      <c r="T107" s="105"/>
      <c r="U107" s="106"/>
      <c r="V107" s="93"/>
      <c r="W107" s="117"/>
      <c r="X107" s="111"/>
      <c r="Y107" s="112"/>
      <c r="Z107" s="93"/>
      <c r="AA107" s="117"/>
      <c r="AB107" s="105"/>
      <c r="AC107" s="106"/>
      <c r="AD107" s="105"/>
      <c r="AE107" s="106"/>
      <c r="AF107" s="105"/>
      <c r="AG107" s="106"/>
      <c r="AH107" s="105"/>
      <c r="AI107" s="106"/>
      <c r="AJ107" s="93" t="s">
        <v>36</v>
      </c>
      <c r="AK107" s="117">
        <v>70</v>
      </c>
      <c r="AL107" s="105"/>
      <c r="AM107" s="106"/>
      <c r="AN107" s="226"/>
      <c r="AO107" s="239"/>
      <c r="AP107" s="93"/>
      <c r="AQ107" s="117"/>
      <c r="AR107" s="105"/>
      <c r="AS107" s="242"/>
    </row>
    <row r="108" spans="1:45" ht="21" customHeight="1">
      <c r="A108" s="43">
        <v>102</v>
      </c>
      <c r="B108" s="76" t="s">
        <v>708</v>
      </c>
      <c r="C108" s="200">
        <v>2012</v>
      </c>
      <c r="D108" s="45" t="s">
        <v>703</v>
      </c>
      <c r="E108" s="36">
        <f t="shared" si="3"/>
        <v>70</v>
      </c>
      <c r="F108" s="111"/>
      <c r="G108" s="112"/>
      <c r="H108" s="161"/>
      <c r="I108" s="162"/>
      <c r="J108" s="161"/>
      <c r="K108" s="162"/>
      <c r="L108" s="161"/>
      <c r="M108" s="162"/>
      <c r="N108" s="158"/>
      <c r="O108" s="159"/>
      <c r="P108" s="161"/>
      <c r="Q108" s="162"/>
      <c r="R108" s="105"/>
      <c r="S108" s="106"/>
      <c r="T108" s="105"/>
      <c r="U108" s="106"/>
      <c r="V108" s="93"/>
      <c r="W108" s="117"/>
      <c r="X108" s="111"/>
      <c r="Y108" s="112"/>
      <c r="Z108" s="93" t="s">
        <v>36</v>
      </c>
      <c r="AA108" s="117">
        <v>70</v>
      </c>
      <c r="AB108" s="105"/>
      <c r="AC108" s="106"/>
      <c r="AD108" s="105"/>
      <c r="AE108" s="106"/>
      <c r="AF108" s="105"/>
      <c r="AG108" s="106"/>
      <c r="AH108" s="105"/>
      <c r="AI108" s="106"/>
      <c r="AJ108" s="93"/>
      <c r="AK108" s="117"/>
      <c r="AL108" s="105"/>
      <c r="AM108" s="106"/>
      <c r="AN108" s="226"/>
      <c r="AO108" s="239"/>
      <c r="AP108" s="93"/>
      <c r="AQ108" s="117"/>
      <c r="AR108" s="105"/>
      <c r="AS108" s="242"/>
    </row>
    <row r="109" spans="1:45" ht="21" customHeight="1">
      <c r="A109" s="43">
        <v>103</v>
      </c>
      <c r="B109" s="76" t="s">
        <v>707</v>
      </c>
      <c r="C109" s="200">
        <v>2012</v>
      </c>
      <c r="D109" s="45" t="s">
        <v>703</v>
      </c>
      <c r="E109" s="36">
        <f t="shared" si="3"/>
        <v>70</v>
      </c>
      <c r="F109" s="111"/>
      <c r="G109" s="112"/>
      <c r="H109" s="161"/>
      <c r="I109" s="162"/>
      <c r="J109" s="161"/>
      <c r="K109" s="162"/>
      <c r="L109" s="161"/>
      <c r="M109" s="162"/>
      <c r="N109" s="158"/>
      <c r="O109" s="159"/>
      <c r="P109" s="161"/>
      <c r="Q109" s="162"/>
      <c r="R109" s="105"/>
      <c r="S109" s="106"/>
      <c r="T109" s="105"/>
      <c r="U109" s="106"/>
      <c r="V109" s="93"/>
      <c r="W109" s="117"/>
      <c r="X109" s="111"/>
      <c r="Y109" s="112"/>
      <c r="Z109" s="93" t="s">
        <v>36</v>
      </c>
      <c r="AA109" s="117">
        <v>70</v>
      </c>
      <c r="AB109" s="105"/>
      <c r="AC109" s="106"/>
      <c r="AD109" s="105"/>
      <c r="AE109" s="106"/>
      <c r="AF109" s="105"/>
      <c r="AG109" s="106"/>
      <c r="AH109" s="105"/>
      <c r="AI109" s="106"/>
      <c r="AJ109" s="93"/>
      <c r="AK109" s="117"/>
      <c r="AL109" s="105"/>
      <c r="AM109" s="106"/>
      <c r="AN109" s="226"/>
      <c r="AO109" s="239"/>
      <c r="AP109" s="93"/>
      <c r="AQ109" s="117"/>
      <c r="AR109" s="105"/>
      <c r="AS109" s="242"/>
    </row>
    <row r="110" spans="1:45" ht="21" customHeight="1">
      <c r="A110" s="43">
        <v>104</v>
      </c>
      <c r="B110" s="76" t="s">
        <v>709</v>
      </c>
      <c r="C110" s="200">
        <v>2012</v>
      </c>
      <c r="D110" s="45" t="s">
        <v>703</v>
      </c>
      <c r="E110" s="36">
        <f t="shared" si="3"/>
        <v>70</v>
      </c>
      <c r="F110" s="111"/>
      <c r="G110" s="112"/>
      <c r="H110" s="161"/>
      <c r="I110" s="162"/>
      <c r="J110" s="161"/>
      <c r="K110" s="162"/>
      <c r="L110" s="161"/>
      <c r="M110" s="162"/>
      <c r="N110" s="158"/>
      <c r="O110" s="159"/>
      <c r="P110" s="161"/>
      <c r="Q110" s="162"/>
      <c r="R110" s="105"/>
      <c r="S110" s="106"/>
      <c r="T110" s="105"/>
      <c r="U110" s="106"/>
      <c r="V110" s="93"/>
      <c r="W110" s="117"/>
      <c r="X110" s="111"/>
      <c r="Y110" s="112"/>
      <c r="Z110" s="93" t="s">
        <v>36</v>
      </c>
      <c r="AA110" s="117">
        <v>70</v>
      </c>
      <c r="AB110" s="105"/>
      <c r="AC110" s="106"/>
      <c r="AD110" s="105"/>
      <c r="AE110" s="106"/>
      <c r="AF110" s="105"/>
      <c r="AG110" s="106"/>
      <c r="AH110" s="105"/>
      <c r="AI110" s="106"/>
      <c r="AJ110" s="93"/>
      <c r="AK110" s="117"/>
      <c r="AL110" s="105"/>
      <c r="AM110" s="106"/>
      <c r="AN110" s="226"/>
      <c r="AO110" s="239"/>
      <c r="AP110" s="93"/>
      <c r="AQ110" s="117"/>
      <c r="AR110" s="105"/>
      <c r="AS110" s="242"/>
    </row>
    <row r="111" spans="1:45" ht="21" customHeight="1">
      <c r="A111" s="43">
        <v>105</v>
      </c>
      <c r="B111" s="69" t="s">
        <v>240</v>
      </c>
      <c r="C111" s="196">
        <v>2009</v>
      </c>
      <c r="D111" s="44" t="s">
        <v>146</v>
      </c>
      <c r="E111" s="36">
        <f t="shared" si="3"/>
        <v>55</v>
      </c>
      <c r="F111" s="111"/>
      <c r="G111" s="112"/>
      <c r="H111" s="161"/>
      <c r="I111" s="162"/>
      <c r="J111" s="161"/>
      <c r="K111" s="162"/>
      <c r="L111" s="161" t="s">
        <v>66</v>
      </c>
      <c r="M111" s="162">
        <v>55</v>
      </c>
      <c r="N111" s="158"/>
      <c r="O111" s="159"/>
      <c r="P111" s="161"/>
      <c r="Q111" s="162"/>
      <c r="R111" s="105"/>
      <c r="S111" s="106"/>
      <c r="T111" s="105"/>
      <c r="U111" s="106"/>
      <c r="V111" s="93"/>
      <c r="W111" s="117"/>
      <c r="X111" s="111"/>
      <c r="Y111" s="112"/>
      <c r="Z111" s="93"/>
      <c r="AA111" s="117"/>
      <c r="AB111" s="105"/>
      <c r="AC111" s="106"/>
      <c r="AD111" s="105"/>
      <c r="AE111" s="106"/>
      <c r="AF111" s="105"/>
      <c r="AG111" s="106"/>
      <c r="AH111" s="105"/>
      <c r="AI111" s="106"/>
      <c r="AJ111" s="93"/>
      <c r="AK111" s="117"/>
      <c r="AL111" s="105"/>
      <c r="AM111" s="106"/>
      <c r="AN111" s="226"/>
      <c r="AO111" s="239"/>
      <c r="AP111" s="93"/>
      <c r="AQ111" s="117"/>
      <c r="AR111" s="105"/>
      <c r="AS111" s="242"/>
    </row>
    <row r="112" spans="1:45" ht="21" customHeight="1">
      <c r="A112" s="43">
        <v>106</v>
      </c>
      <c r="B112" s="69" t="s">
        <v>206</v>
      </c>
      <c r="C112" s="196">
        <v>2009</v>
      </c>
      <c r="D112" s="44" t="s">
        <v>3</v>
      </c>
      <c r="E112" s="36">
        <f t="shared" si="3"/>
        <v>55</v>
      </c>
      <c r="F112" s="111"/>
      <c r="G112" s="112"/>
      <c r="H112" s="161"/>
      <c r="I112" s="162"/>
      <c r="J112" s="161"/>
      <c r="K112" s="162"/>
      <c r="L112" s="161"/>
      <c r="M112" s="162"/>
      <c r="N112" s="158"/>
      <c r="O112" s="159"/>
      <c r="P112" s="161"/>
      <c r="Q112" s="162"/>
      <c r="R112" s="105"/>
      <c r="S112" s="106"/>
      <c r="T112" s="105"/>
      <c r="U112" s="106"/>
      <c r="V112" s="93"/>
      <c r="W112" s="117"/>
      <c r="X112" s="111"/>
      <c r="Y112" s="112"/>
      <c r="Z112" s="93"/>
      <c r="AA112" s="117"/>
      <c r="AB112" s="105"/>
      <c r="AC112" s="106"/>
      <c r="AD112" s="105"/>
      <c r="AE112" s="106"/>
      <c r="AF112" s="105" t="s">
        <v>66</v>
      </c>
      <c r="AG112" s="106">
        <v>55</v>
      </c>
      <c r="AH112" s="105"/>
      <c r="AI112" s="106"/>
      <c r="AJ112" s="93"/>
      <c r="AK112" s="117"/>
      <c r="AL112" s="105"/>
      <c r="AM112" s="106"/>
      <c r="AN112" s="226"/>
      <c r="AO112" s="239"/>
      <c r="AP112" s="93"/>
      <c r="AQ112" s="117"/>
      <c r="AR112" s="105"/>
      <c r="AS112" s="242"/>
    </row>
    <row r="113" spans="1:45" ht="21" customHeight="1">
      <c r="A113" s="43">
        <v>107</v>
      </c>
      <c r="B113" s="76" t="s">
        <v>883</v>
      </c>
      <c r="C113" s="200">
        <v>2010</v>
      </c>
      <c r="D113" s="45" t="s">
        <v>6</v>
      </c>
      <c r="E113" s="36">
        <f t="shared" si="3"/>
        <v>55</v>
      </c>
      <c r="F113" s="111"/>
      <c r="G113" s="112"/>
      <c r="H113" s="161"/>
      <c r="I113" s="162"/>
      <c r="J113" s="161"/>
      <c r="K113" s="162"/>
      <c r="L113" s="161"/>
      <c r="M113" s="162"/>
      <c r="N113" s="158"/>
      <c r="O113" s="159"/>
      <c r="P113" s="161"/>
      <c r="Q113" s="162"/>
      <c r="R113" s="105"/>
      <c r="S113" s="106"/>
      <c r="T113" s="105"/>
      <c r="U113" s="106"/>
      <c r="V113" s="93"/>
      <c r="W113" s="117"/>
      <c r="X113" s="111"/>
      <c r="Y113" s="112"/>
      <c r="Z113" s="93"/>
      <c r="AA113" s="117"/>
      <c r="AB113" s="105"/>
      <c r="AC113" s="106"/>
      <c r="AD113" s="105"/>
      <c r="AE113" s="106"/>
      <c r="AF113" s="105"/>
      <c r="AG113" s="106"/>
      <c r="AH113" s="105"/>
      <c r="AI113" s="106"/>
      <c r="AJ113" s="93"/>
      <c r="AK113" s="117"/>
      <c r="AL113" s="105"/>
      <c r="AM113" s="106"/>
      <c r="AN113" s="226"/>
      <c r="AO113" s="239"/>
      <c r="AP113" s="93"/>
      <c r="AQ113" s="117"/>
      <c r="AR113" s="105" t="s">
        <v>66</v>
      </c>
      <c r="AS113" s="242">
        <v>55</v>
      </c>
    </row>
    <row r="114" spans="1:45" ht="21" customHeight="1">
      <c r="A114" s="43">
        <v>108</v>
      </c>
      <c r="B114" s="76" t="s">
        <v>884</v>
      </c>
      <c r="C114" s="200">
        <v>2010</v>
      </c>
      <c r="D114" s="45" t="s">
        <v>6</v>
      </c>
      <c r="E114" s="36">
        <f t="shared" si="3"/>
        <v>55</v>
      </c>
      <c r="F114" s="111"/>
      <c r="G114" s="112"/>
      <c r="H114" s="161"/>
      <c r="I114" s="162"/>
      <c r="J114" s="161"/>
      <c r="K114" s="162"/>
      <c r="L114" s="161"/>
      <c r="M114" s="162"/>
      <c r="N114" s="158"/>
      <c r="O114" s="159"/>
      <c r="P114" s="161"/>
      <c r="Q114" s="162"/>
      <c r="R114" s="105"/>
      <c r="S114" s="106"/>
      <c r="T114" s="105"/>
      <c r="U114" s="106"/>
      <c r="V114" s="93"/>
      <c r="W114" s="117"/>
      <c r="X114" s="111"/>
      <c r="Y114" s="112"/>
      <c r="Z114" s="93"/>
      <c r="AA114" s="117"/>
      <c r="AB114" s="105"/>
      <c r="AC114" s="106"/>
      <c r="AD114" s="105"/>
      <c r="AE114" s="106"/>
      <c r="AF114" s="105"/>
      <c r="AG114" s="106"/>
      <c r="AH114" s="105"/>
      <c r="AI114" s="106"/>
      <c r="AJ114" s="93"/>
      <c r="AK114" s="117"/>
      <c r="AL114" s="105"/>
      <c r="AM114" s="106"/>
      <c r="AN114" s="226"/>
      <c r="AO114" s="239"/>
      <c r="AP114" s="93"/>
      <c r="AQ114" s="117"/>
      <c r="AR114" s="105" t="s">
        <v>66</v>
      </c>
      <c r="AS114" s="242">
        <v>55</v>
      </c>
    </row>
    <row r="115" spans="1:45" ht="21" customHeight="1">
      <c r="A115" s="43">
        <v>109</v>
      </c>
      <c r="B115" s="76" t="s">
        <v>885</v>
      </c>
      <c r="C115" s="200">
        <v>2010</v>
      </c>
      <c r="D115" s="45" t="s">
        <v>6</v>
      </c>
      <c r="E115" s="36">
        <f t="shared" si="3"/>
        <v>55</v>
      </c>
      <c r="F115" s="111"/>
      <c r="G115" s="112"/>
      <c r="H115" s="161"/>
      <c r="I115" s="162"/>
      <c r="J115" s="161"/>
      <c r="K115" s="162"/>
      <c r="L115" s="161"/>
      <c r="M115" s="162"/>
      <c r="N115" s="158"/>
      <c r="O115" s="159"/>
      <c r="P115" s="161"/>
      <c r="Q115" s="162"/>
      <c r="R115" s="105"/>
      <c r="S115" s="106"/>
      <c r="T115" s="105"/>
      <c r="U115" s="106"/>
      <c r="V115" s="93"/>
      <c r="W115" s="117"/>
      <c r="X115" s="111"/>
      <c r="Y115" s="112"/>
      <c r="Z115" s="93"/>
      <c r="AA115" s="117"/>
      <c r="AB115" s="105"/>
      <c r="AC115" s="106"/>
      <c r="AD115" s="105"/>
      <c r="AE115" s="106"/>
      <c r="AF115" s="105"/>
      <c r="AG115" s="106"/>
      <c r="AH115" s="105"/>
      <c r="AI115" s="106"/>
      <c r="AJ115" s="93"/>
      <c r="AK115" s="117"/>
      <c r="AL115" s="105"/>
      <c r="AM115" s="106"/>
      <c r="AN115" s="226"/>
      <c r="AO115" s="239"/>
      <c r="AP115" s="93"/>
      <c r="AQ115" s="117"/>
      <c r="AR115" s="105" t="s">
        <v>66</v>
      </c>
      <c r="AS115" s="242">
        <v>55</v>
      </c>
    </row>
    <row r="116" spans="1:45" ht="21" customHeight="1">
      <c r="A116" s="43">
        <v>110</v>
      </c>
      <c r="B116" s="69" t="s">
        <v>539</v>
      </c>
      <c r="C116" s="196">
        <v>2010</v>
      </c>
      <c r="D116" s="44" t="s">
        <v>268</v>
      </c>
      <c r="E116" s="36">
        <f t="shared" si="3"/>
        <v>55</v>
      </c>
      <c r="F116" s="111"/>
      <c r="G116" s="112"/>
      <c r="H116" s="161"/>
      <c r="I116" s="162"/>
      <c r="J116" s="161"/>
      <c r="K116" s="162"/>
      <c r="L116" s="161" t="s">
        <v>66</v>
      </c>
      <c r="M116" s="162">
        <v>55</v>
      </c>
      <c r="N116" s="158"/>
      <c r="O116" s="159"/>
      <c r="P116" s="161"/>
      <c r="Q116" s="162"/>
      <c r="R116" s="105"/>
      <c r="S116" s="106"/>
      <c r="T116" s="105"/>
      <c r="U116" s="106"/>
      <c r="V116" s="93"/>
      <c r="W116" s="117"/>
      <c r="X116" s="111"/>
      <c r="Y116" s="112"/>
      <c r="Z116" s="93"/>
      <c r="AA116" s="117"/>
      <c r="AB116" s="105"/>
      <c r="AC116" s="106"/>
      <c r="AD116" s="105"/>
      <c r="AE116" s="106"/>
      <c r="AF116" s="105"/>
      <c r="AG116" s="106"/>
      <c r="AH116" s="105"/>
      <c r="AI116" s="106"/>
      <c r="AJ116" s="93"/>
      <c r="AK116" s="117"/>
      <c r="AL116" s="105"/>
      <c r="AM116" s="106"/>
      <c r="AN116" s="226"/>
      <c r="AO116" s="239"/>
      <c r="AP116" s="93"/>
      <c r="AQ116" s="117"/>
      <c r="AR116" s="105"/>
      <c r="AS116" s="242"/>
    </row>
    <row r="117" spans="1:45" ht="21" customHeight="1">
      <c r="A117" s="43">
        <v>111</v>
      </c>
      <c r="B117" s="76" t="s">
        <v>275</v>
      </c>
      <c r="C117" s="200">
        <v>2011</v>
      </c>
      <c r="D117" s="45" t="s">
        <v>253</v>
      </c>
      <c r="E117" s="36">
        <f t="shared" si="3"/>
        <v>55</v>
      </c>
      <c r="F117" s="111"/>
      <c r="G117" s="112"/>
      <c r="H117" s="161"/>
      <c r="I117" s="162"/>
      <c r="J117" s="161"/>
      <c r="K117" s="162"/>
      <c r="L117" s="161" t="s">
        <v>66</v>
      </c>
      <c r="M117" s="162">
        <v>55</v>
      </c>
      <c r="N117" s="158"/>
      <c r="O117" s="159"/>
      <c r="P117" s="161"/>
      <c r="Q117" s="162"/>
      <c r="R117" s="105"/>
      <c r="S117" s="106"/>
      <c r="T117" s="105"/>
      <c r="U117" s="106"/>
      <c r="V117" s="93"/>
      <c r="W117" s="117"/>
      <c r="X117" s="111"/>
      <c r="Y117" s="112"/>
      <c r="Z117" s="93"/>
      <c r="AA117" s="117"/>
      <c r="AB117" s="105"/>
      <c r="AC117" s="106"/>
      <c r="AD117" s="105"/>
      <c r="AE117" s="106"/>
      <c r="AF117" s="105"/>
      <c r="AG117" s="106"/>
      <c r="AH117" s="105"/>
      <c r="AI117" s="106"/>
      <c r="AJ117" s="93"/>
      <c r="AK117" s="117"/>
      <c r="AL117" s="105"/>
      <c r="AM117" s="106"/>
      <c r="AN117" s="226"/>
      <c r="AO117" s="239"/>
      <c r="AP117" s="93"/>
      <c r="AQ117" s="117"/>
      <c r="AR117" s="105"/>
      <c r="AS117" s="242"/>
    </row>
    <row r="118" spans="1:45" ht="21" customHeight="1">
      <c r="A118" s="43">
        <v>112</v>
      </c>
      <c r="B118" s="76" t="s">
        <v>874</v>
      </c>
      <c r="C118" s="200">
        <v>2011</v>
      </c>
      <c r="D118" s="45" t="s">
        <v>6</v>
      </c>
      <c r="E118" s="36">
        <f t="shared" si="3"/>
        <v>55</v>
      </c>
      <c r="F118" s="111"/>
      <c r="G118" s="112"/>
      <c r="H118" s="161"/>
      <c r="I118" s="162"/>
      <c r="J118" s="161"/>
      <c r="K118" s="162"/>
      <c r="L118" s="161"/>
      <c r="M118" s="162"/>
      <c r="N118" s="158"/>
      <c r="O118" s="159"/>
      <c r="P118" s="161"/>
      <c r="Q118" s="162"/>
      <c r="R118" s="105"/>
      <c r="S118" s="106"/>
      <c r="T118" s="105"/>
      <c r="U118" s="106"/>
      <c r="V118" s="93"/>
      <c r="W118" s="117"/>
      <c r="X118" s="111"/>
      <c r="Y118" s="112"/>
      <c r="Z118" s="93"/>
      <c r="AA118" s="117"/>
      <c r="AB118" s="105"/>
      <c r="AC118" s="106"/>
      <c r="AD118" s="105"/>
      <c r="AE118" s="106"/>
      <c r="AF118" s="105"/>
      <c r="AG118" s="106"/>
      <c r="AH118" s="105"/>
      <c r="AI118" s="106"/>
      <c r="AJ118" s="93"/>
      <c r="AK118" s="117"/>
      <c r="AL118" s="105"/>
      <c r="AM118" s="106"/>
      <c r="AN118" s="226"/>
      <c r="AO118" s="239"/>
      <c r="AP118" s="93"/>
      <c r="AQ118" s="117"/>
      <c r="AR118" s="105" t="s">
        <v>66</v>
      </c>
      <c r="AS118" s="242">
        <v>55</v>
      </c>
    </row>
    <row r="119" spans="1:45" ht="21" customHeight="1">
      <c r="A119" s="43">
        <v>113</v>
      </c>
      <c r="B119" s="69" t="s">
        <v>627</v>
      </c>
      <c r="C119" s="196">
        <v>2010</v>
      </c>
      <c r="D119" s="44" t="s">
        <v>146</v>
      </c>
      <c r="E119" s="36">
        <f t="shared" si="3"/>
        <v>45</v>
      </c>
      <c r="F119" s="111"/>
      <c r="G119" s="112"/>
      <c r="H119" s="161"/>
      <c r="I119" s="162"/>
      <c r="J119" s="161"/>
      <c r="K119" s="162"/>
      <c r="L119" s="161" t="s">
        <v>67</v>
      </c>
      <c r="M119" s="162">
        <v>45</v>
      </c>
      <c r="N119" s="158"/>
      <c r="O119" s="159"/>
      <c r="P119" s="161"/>
      <c r="Q119" s="162"/>
      <c r="R119" s="105"/>
      <c r="S119" s="106"/>
      <c r="T119" s="105"/>
      <c r="U119" s="106"/>
      <c r="V119" s="93"/>
      <c r="W119" s="117"/>
      <c r="X119" s="111"/>
      <c r="Y119" s="112"/>
      <c r="Z119" s="93"/>
      <c r="AA119" s="117"/>
      <c r="AB119" s="105"/>
      <c r="AC119" s="106"/>
      <c r="AD119" s="105"/>
      <c r="AE119" s="106"/>
      <c r="AF119" s="105"/>
      <c r="AG119" s="106"/>
      <c r="AH119" s="105"/>
      <c r="AI119" s="106"/>
      <c r="AJ119" s="93"/>
      <c r="AK119" s="117"/>
      <c r="AL119" s="105"/>
      <c r="AM119" s="106"/>
      <c r="AN119" s="226"/>
      <c r="AO119" s="239"/>
      <c r="AP119" s="93"/>
      <c r="AQ119" s="117"/>
      <c r="AR119" s="105"/>
      <c r="AS119" s="242"/>
    </row>
    <row r="120" spans="1:45" ht="21" customHeight="1">
      <c r="A120" s="43">
        <v>114</v>
      </c>
      <c r="B120" s="76" t="s">
        <v>886</v>
      </c>
      <c r="C120" s="200">
        <v>2011</v>
      </c>
      <c r="D120" s="45" t="s">
        <v>6</v>
      </c>
      <c r="E120" s="36">
        <f t="shared" si="3"/>
        <v>45</v>
      </c>
      <c r="F120" s="111"/>
      <c r="G120" s="112"/>
      <c r="H120" s="161"/>
      <c r="I120" s="162"/>
      <c r="J120" s="161"/>
      <c r="K120" s="162"/>
      <c r="L120" s="161"/>
      <c r="M120" s="162"/>
      <c r="N120" s="158"/>
      <c r="O120" s="159"/>
      <c r="P120" s="161"/>
      <c r="Q120" s="162"/>
      <c r="R120" s="105"/>
      <c r="S120" s="106"/>
      <c r="T120" s="105"/>
      <c r="U120" s="106"/>
      <c r="V120" s="93"/>
      <c r="W120" s="117"/>
      <c r="X120" s="111"/>
      <c r="Y120" s="112"/>
      <c r="Z120" s="93"/>
      <c r="AA120" s="117"/>
      <c r="AB120" s="105"/>
      <c r="AC120" s="106"/>
      <c r="AD120" s="105"/>
      <c r="AE120" s="106"/>
      <c r="AF120" s="105"/>
      <c r="AG120" s="106"/>
      <c r="AH120" s="105"/>
      <c r="AI120" s="106"/>
      <c r="AJ120" s="93"/>
      <c r="AK120" s="117"/>
      <c r="AL120" s="105"/>
      <c r="AM120" s="106"/>
      <c r="AN120" s="226"/>
      <c r="AO120" s="239"/>
      <c r="AP120" s="93"/>
      <c r="AQ120" s="117"/>
      <c r="AR120" s="105" t="s">
        <v>64</v>
      </c>
      <c r="AS120" s="242">
        <v>45</v>
      </c>
    </row>
    <row r="121" spans="1:45" ht="21" customHeight="1">
      <c r="A121" s="43">
        <v>115</v>
      </c>
      <c r="B121" s="76" t="s">
        <v>808</v>
      </c>
      <c r="C121" s="200">
        <v>2011</v>
      </c>
      <c r="D121" s="45" t="s">
        <v>3</v>
      </c>
      <c r="E121" s="36">
        <f t="shared" si="3"/>
        <v>45</v>
      </c>
      <c r="F121" s="111"/>
      <c r="G121" s="112"/>
      <c r="H121" s="161"/>
      <c r="I121" s="162"/>
      <c r="J121" s="161"/>
      <c r="K121" s="162"/>
      <c r="L121" s="161"/>
      <c r="M121" s="162"/>
      <c r="N121" s="158"/>
      <c r="O121" s="159"/>
      <c r="P121" s="161"/>
      <c r="Q121" s="162"/>
      <c r="R121" s="105"/>
      <c r="S121" s="106"/>
      <c r="T121" s="105"/>
      <c r="U121" s="106"/>
      <c r="V121" s="93"/>
      <c r="W121" s="117"/>
      <c r="X121" s="111"/>
      <c r="Y121" s="112"/>
      <c r="Z121" s="93"/>
      <c r="AA121" s="117"/>
      <c r="AB121" s="105"/>
      <c r="AC121" s="106"/>
      <c r="AD121" s="105"/>
      <c r="AE121" s="106"/>
      <c r="AF121" s="105" t="s">
        <v>67</v>
      </c>
      <c r="AG121" s="106">
        <v>45</v>
      </c>
      <c r="AH121" s="105"/>
      <c r="AI121" s="106"/>
      <c r="AJ121" s="93"/>
      <c r="AK121" s="117"/>
      <c r="AL121" s="105"/>
      <c r="AM121" s="106"/>
      <c r="AN121" s="226"/>
      <c r="AO121" s="239"/>
      <c r="AP121" s="93"/>
      <c r="AQ121" s="117"/>
      <c r="AR121" s="105"/>
      <c r="AS121" s="242"/>
    </row>
    <row r="122" spans="1:45" ht="21" customHeight="1">
      <c r="A122" s="43">
        <v>116</v>
      </c>
      <c r="B122" s="76" t="s">
        <v>809</v>
      </c>
      <c r="C122" s="200">
        <v>2011</v>
      </c>
      <c r="D122" s="45" t="s">
        <v>74</v>
      </c>
      <c r="E122" s="36">
        <f t="shared" si="3"/>
        <v>45</v>
      </c>
      <c r="F122" s="111"/>
      <c r="G122" s="112"/>
      <c r="H122" s="161"/>
      <c r="I122" s="162"/>
      <c r="J122" s="161"/>
      <c r="K122" s="162"/>
      <c r="L122" s="161"/>
      <c r="M122" s="162"/>
      <c r="N122" s="158"/>
      <c r="O122" s="159"/>
      <c r="P122" s="161"/>
      <c r="Q122" s="162"/>
      <c r="R122" s="105"/>
      <c r="S122" s="106"/>
      <c r="T122" s="105"/>
      <c r="U122" s="106"/>
      <c r="V122" s="93"/>
      <c r="W122" s="117"/>
      <c r="X122" s="111"/>
      <c r="Y122" s="112"/>
      <c r="Z122" s="93"/>
      <c r="AA122" s="117"/>
      <c r="AB122" s="105"/>
      <c r="AC122" s="106"/>
      <c r="AD122" s="105"/>
      <c r="AE122" s="106"/>
      <c r="AF122" s="105" t="s">
        <v>67</v>
      </c>
      <c r="AG122" s="106">
        <v>45</v>
      </c>
      <c r="AH122" s="105"/>
      <c r="AI122" s="106"/>
      <c r="AJ122" s="93"/>
      <c r="AK122" s="117"/>
      <c r="AL122" s="105"/>
      <c r="AM122" s="106"/>
      <c r="AN122" s="226"/>
      <c r="AO122" s="239"/>
      <c r="AP122" s="93"/>
      <c r="AQ122" s="117"/>
      <c r="AR122" s="105"/>
      <c r="AS122" s="242"/>
    </row>
    <row r="123" spans="1:45" ht="21" customHeight="1">
      <c r="A123" s="43">
        <v>117</v>
      </c>
      <c r="B123" s="69" t="s">
        <v>543</v>
      </c>
      <c r="C123" s="196">
        <v>2009</v>
      </c>
      <c r="D123" s="44" t="s">
        <v>268</v>
      </c>
      <c r="E123" s="36">
        <f t="shared" si="3"/>
        <v>35</v>
      </c>
      <c r="F123" s="111"/>
      <c r="G123" s="112"/>
      <c r="H123" s="161"/>
      <c r="I123" s="162"/>
      <c r="J123" s="161"/>
      <c r="K123" s="162"/>
      <c r="L123" s="161" t="s">
        <v>36</v>
      </c>
      <c r="M123" s="162">
        <v>35</v>
      </c>
      <c r="N123" s="158"/>
      <c r="O123" s="159"/>
      <c r="P123" s="161"/>
      <c r="Q123" s="162"/>
      <c r="R123" s="105"/>
      <c r="S123" s="106"/>
      <c r="T123" s="105"/>
      <c r="U123" s="106"/>
      <c r="V123" s="93"/>
      <c r="W123" s="117"/>
      <c r="X123" s="111"/>
      <c r="Y123" s="112"/>
      <c r="Z123" s="93"/>
      <c r="AA123" s="117"/>
      <c r="AB123" s="105"/>
      <c r="AC123" s="106"/>
      <c r="AD123" s="105"/>
      <c r="AE123" s="106"/>
      <c r="AF123" s="105"/>
      <c r="AG123" s="106"/>
      <c r="AH123" s="105"/>
      <c r="AI123" s="106"/>
      <c r="AJ123" s="93"/>
      <c r="AK123" s="117"/>
      <c r="AL123" s="105"/>
      <c r="AM123" s="106"/>
      <c r="AN123" s="226"/>
      <c r="AO123" s="239"/>
      <c r="AP123" s="93"/>
      <c r="AQ123" s="117"/>
      <c r="AR123" s="105"/>
      <c r="AS123" s="242"/>
    </row>
    <row r="124" spans="1:45" ht="21" customHeight="1">
      <c r="A124" s="43">
        <v>118</v>
      </c>
      <c r="B124" s="69" t="s">
        <v>243</v>
      </c>
      <c r="C124" s="196">
        <v>2010</v>
      </c>
      <c r="D124" s="44" t="s">
        <v>146</v>
      </c>
      <c r="E124" s="36">
        <f t="shared" si="3"/>
        <v>35</v>
      </c>
      <c r="F124" s="111"/>
      <c r="G124" s="112"/>
      <c r="H124" s="161"/>
      <c r="I124" s="162"/>
      <c r="J124" s="161"/>
      <c r="K124" s="162"/>
      <c r="L124" s="161" t="s">
        <v>36</v>
      </c>
      <c r="M124" s="162">
        <v>35</v>
      </c>
      <c r="N124" s="158"/>
      <c r="O124" s="159"/>
      <c r="P124" s="161"/>
      <c r="Q124" s="162"/>
      <c r="R124" s="105"/>
      <c r="S124" s="106"/>
      <c r="T124" s="105"/>
      <c r="U124" s="106"/>
      <c r="V124" s="93"/>
      <c r="W124" s="117"/>
      <c r="X124" s="111"/>
      <c r="Y124" s="112"/>
      <c r="Z124" s="93"/>
      <c r="AA124" s="117"/>
      <c r="AB124" s="105"/>
      <c r="AC124" s="106"/>
      <c r="AD124" s="105"/>
      <c r="AE124" s="106"/>
      <c r="AF124" s="105"/>
      <c r="AG124" s="106"/>
      <c r="AH124" s="105"/>
      <c r="AI124" s="106"/>
      <c r="AJ124" s="93"/>
      <c r="AK124" s="117"/>
      <c r="AL124" s="105"/>
      <c r="AM124" s="106"/>
      <c r="AN124" s="226"/>
      <c r="AO124" s="239"/>
      <c r="AP124" s="93"/>
      <c r="AQ124" s="117"/>
      <c r="AR124" s="105"/>
      <c r="AS124" s="242"/>
    </row>
    <row r="125" spans="1:45" ht="21" customHeight="1">
      <c r="A125" s="43">
        <v>119</v>
      </c>
      <c r="B125" s="76" t="s">
        <v>887</v>
      </c>
      <c r="C125" s="200">
        <v>2011</v>
      </c>
      <c r="D125" s="45" t="s">
        <v>6</v>
      </c>
      <c r="E125" s="36">
        <f t="shared" si="3"/>
        <v>35</v>
      </c>
      <c r="F125" s="111"/>
      <c r="G125" s="112"/>
      <c r="H125" s="161"/>
      <c r="I125" s="162"/>
      <c r="J125" s="161"/>
      <c r="K125" s="162"/>
      <c r="L125" s="161"/>
      <c r="M125" s="162"/>
      <c r="N125" s="158"/>
      <c r="O125" s="159"/>
      <c r="P125" s="161"/>
      <c r="Q125" s="162"/>
      <c r="R125" s="105"/>
      <c r="S125" s="106"/>
      <c r="T125" s="105"/>
      <c r="U125" s="106"/>
      <c r="V125" s="93"/>
      <c r="W125" s="117"/>
      <c r="X125" s="111"/>
      <c r="Y125" s="112"/>
      <c r="Z125" s="93"/>
      <c r="AA125" s="117"/>
      <c r="AB125" s="105"/>
      <c r="AC125" s="106"/>
      <c r="AD125" s="105"/>
      <c r="AE125" s="106"/>
      <c r="AF125" s="105"/>
      <c r="AG125" s="106"/>
      <c r="AH125" s="105"/>
      <c r="AI125" s="106"/>
      <c r="AJ125" s="93"/>
      <c r="AK125" s="117"/>
      <c r="AL125" s="105"/>
      <c r="AM125" s="106"/>
      <c r="AN125" s="226"/>
      <c r="AO125" s="239"/>
      <c r="AP125" s="93"/>
      <c r="AQ125" s="117"/>
      <c r="AR125" s="105" t="s">
        <v>65</v>
      </c>
      <c r="AS125" s="242">
        <v>35</v>
      </c>
    </row>
    <row r="126" spans="1:45" ht="21" customHeight="1">
      <c r="A126" s="43">
        <v>120</v>
      </c>
      <c r="B126" s="76" t="s">
        <v>888</v>
      </c>
      <c r="C126" s="200">
        <v>2010</v>
      </c>
      <c r="D126" s="45" t="s">
        <v>6</v>
      </c>
      <c r="E126" s="36">
        <f t="shared" si="3"/>
        <v>25</v>
      </c>
      <c r="F126" s="111"/>
      <c r="G126" s="112"/>
      <c r="H126" s="161"/>
      <c r="I126" s="162"/>
      <c r="J126" s="161"/>
      <c r="K126" s="162"/>
      <c r="L126" s="161"/>
      <c r="M126" s="162"/>
      <c r="N126" s="158"/>
      <c r="O126" s="159"/>
      <c r="P126" s="161"/>
      <c r="Q126" s="162"/>
      <c r="R126" s="105"/>
      <c r="S126" s="106"/>
      <c r="T126" s="105"/>
      <c r="U126" s="106"/>
      <c r="V126" s="93"/>
      <c r="W126" s="117"/>
      <c r="X126" s="111"/>
      <c r="Y126" s="112"/>
      <c r="Z126" s="93"/>
      <c r="AA126" s="117"/>
      <c r="AB126" s="105"/>
      <c r="AC126" s="106"/>
      <c r="AD126" s="105"/>
      <c r="AE126" s="106"/>
      <c r="AF126" s="105"/>
      <c r="AG126" s="106"/>
      <c r="AH126" s="105"/>
      <c r="AI126" s="106"/>
      <c r="AJ126" s="93"/>
      <c r="AK126" s="117"/>
      <c r="AL126" s="105"/>
      <c r="AM126" s="106"/>
      <c r="AN126" s="226"/>
      <c r="AO126" s="239"/>
      <c r="AP126" s="93"/>
      <c r="AQ126" s="117"/>
      <c r="AR126" s="105" t="s">
        <v>23</v>
      </c>
      <c r="AS126" s="242">
        <v>25</v>
      </c>
    </row>
    <row r="127" spans="1:45" ht="21" customHeight="1">
      <c r="A127" s="43">
        <v>121</v>
      </c>
      <c r="B127" s="76" t="s">
        <v>344</v>
      </c>
      <c r="C127" s="200">
        <v>2010</v>
      </c>
      <c r="D127" s="45" t="s">
        <v>3</v>
      </c>
      <c r="E127" s="36">
        <f t="shared" si="3"/>
        <v>25</v>
      </c>
      <c r="F127" s="111"/>
      <c r="G127" s="112"/>
      <c r="H127" s="161"/>
      <c r="I127" s="162"/>
      <c r="J127" s="161"/>
      <c r="K127" s="162"/>
      <c r="L127" s="161"/>
      <c r="M127" s="162"/>
      <c r="N127" s="158"/>
      <c r="O127" s="159"/>
      <c r="P127" s="161"/>
      <c r="Q127" s="162"/>
      <c r="R127" s="105"/>
      <c r="S127" s="106"/>
      <c r="T127" s="105"/>
      <c r="U127" s="106"/>
      <c r="V127" s="93"/>
      <c r="W127" s="117"/>
      <c r="X127" s="111"/>
      <c r="Y127" s="112"/>
      <c r="Z127" s="93"/>
      <c r="AA127" s="117"/>
      <c r="AB127" s="105"/>
      <c r="AC127" s="106"/>
      <c r="AD127" s="105"/>
      <c r="AE127" s="106"/>
      <c r="AF127" s="105" t="s">
        <v>65</v>
      </c>
      <c r="AG127" s="106">
        <v>25</v>
      </c>
      <c r="AH127" s="105"/>
      <c r="AI127" s="106"/>
      <c r="AJ127" s="93"/>
      <c r="AK127" s="117"/>
      <c r="AL127" s="105"/>
      <c r="AM127" s="106"/>
      <c r="AN127" s="226"/>
      <c r="AO127" s="239"/>
      <c r="AP127" s="93"/>
      <c r="AQ127" s="117"/>
      <c r="AR127" s="105"/>
      <c r="AS127" s="242"/>
    </row>
    <row r="128" spans="1:45" ht="21" customHeight="1">
      <c r="A128" s="43">
        <v>122</v>
      </c>
      <c r="B128" s="76" t="s">
        <v>727</v>
      </c>
      <c r="C128" s="200">
        <v>2009</v>
      </c>
      <c r="D128" s="45" t="s">
        <v>4</v>
      </c>
      <c r="E128" s="36">
        <f t="shared" si="3"/>
        <v>20</v>
      </c>
      <c r="F128" s="111"/>
      <c r="G128" s="112"/>
      <c r="H128" s="161"/>
      <c r="I128" s="162"/>
      <c r="J128" s="161"/>
      <c r="K128" s="162"/>
      <c r="L128" s="161"/>
      <c r="M128" s="162"/>
      <c r="N128" s="158"/>
      <c r="O128" s="159"/>
      <c r="P128" s="161"/>
      <c r="Q128" s="162"/>
      <c r="R128" s="105"/>
      <c r="S128" s="106"/>
      <c r="T128" s="105"/>
      <c r="U128" s="106"/>
      <c r="V128" s="93"/>
      <c r="W128" s="117"/>
      <c r="X128" s="111"/>
      <c r="Y128" s="112"/>
      <c r="Z128" s="93"/>
      <c r="AA128" s="117"/>
      <c r="AB128" s="105"/>
      <c r="AC128" s="106"/>
      <c r="AD128" s="105" t="s">
        <v>23</v>
      </c>
      <c r="AE128" s="106">
        <v>20</v>
      </c>
      <c r="AF128" s="105"/>
      <c r="AG128" s="106"/>
      <c r="AH128" s="105"/>
      <c r="AI128" s="106"/>
      <c r="AJ128" s="93"/>
      <c r="AK128" s="117"/>
      <c r="AL128" s="105"/>
      <c r="AM128" s="106"/>
      <c r="AN128" s="226"/>
      <c r="AO128" s="239"/>
      <c r="AP128" s="93"/>
      <c r="AQ128" s="117"/>
      <c r="AR128" s="105"/>
      <c r="AS128" s="242"/>
    </row>
    <row r="129" spans="1:45" ht="21" customHeight="1">
      <c r="A129" s="43">
        <v>123</v>
      </c>
      <c r="B129" s="76" t="s">
        <v>728</v>
      </c>
      <c r="C129" s="200">
        <v>2010</v>
      </c>
      <c r="D129" s="45" t="s">
        <v>4</v>
      </c>
      <c r="E129" s="36">
        <f t="shared" si="3"/>
        <v>20</v>
      </c>
      <c r="F129" s="111"/>
      <c r="G129" s="112"/>
      <c r="H129" s="161"/>
      <c r="I129" s="162"/>
      <c r="J129" s="161"/>
      <c r="K129" s="162"/>
      <c r="L129" s="161"/>
      <c r="M129" s="162"/>
      <c r="N129" s="158"/>
      <c r="O129" s="159"/>
      <c r="P129" s="161"/>
      <c r="Q129" s="162"/>
      <c r="R129" s="105"/>
      <c r="S129" s="106"/>
      <c r="T129" s="105"/>
      <c r="U129" s="106"/>
      <c r="V129" s="93"/>
      <c r="W129" s="117"/>
      <c r="X129" s="111"/>
      <c r="Y129" s="112"/>
      <c r="Z129" s="93"/>
      <c r="AA129" s="117"/>
      <c r="AB129" s="105"/>
      <c r="AC129" s="106"/>
      <c r="AD129" s="105" t="s">
        <v>23</v>
      </c>
      <c r="AE129" s="106">
        <v>20</v>
      </c>
      <c r="AF129" s="105"/>
      <c r="AG129" s="106"/>
      <c r="AH129" s="105"/>
      <c r="AI129" s="106"/>
      <c r="AJ129" s="93"/>
      <c r="AK129" s="117"/>
      <c r="AL129" s="105"/>
      <c r="AM129" s="106"/>
      <c r="AN129" s="226"/>
      <c r="AO129" s="239"/>
      <c r="AP129" s="93"/>
      <c r="AQ129" s="117"/>
      <c r="AR129" s="105"/>
      <c r="AS129" s="242"/>
    </row>
    <row r="130" spans="1:45" ht="21" customHeight="1" thickBot="1">
      <c r="A130" s="46">
        <v>124</v>
      </c>
      <c r="B130" s="70" t="s">
        <v>575</v>
      </c>
      <c r="C130" s="193">
        <v>2010</v>
      </c>
      <c r="D130" s="50" t="s">
        <v>4</v>
      </c>
      <c r="E130" s="34">
        <f t="shared" si="3"/>
        <v>20</v>
      </c>
      <c r="F130" s="113"/>
      <c r="G130" s="114"/>
      <c r="H130" s="107"/>
      <c r="I130" s="108"/>
      <c r="J130" s="107"/>
      <c r="K130" s="108"/>
      <c r="L130" s="107"/>
      <c r="M130" s="108"/>
      <c r="N130" s="95"/>
      <c r="O130" s="98"/>
      <c r="P130" s="107" t="s">
        <v>23</v>
      </c>
      <c r="Q130" s="108">
        <v>20</v>
      </c>
      <c r="R130" s="107"/>
      <c r="S130" s="108"/>
      <c r="T130" s="107"/>
      <c r="U130" s="108"/>
      <c r="V130" s="94"/>
      <c r="W130" s="118"/>
      <c r="X130" s="113"/>
      <c r="Y130" s="114"/>
      <c r="Z130" s="94"/>
      <c r="AA130" s="118"/>
      <c r="AB130" s="107"/>
      <c r="AC130" s="108"/>
      <c r="AD130" s="107"/>
      <c r="AE130" s="108"/>
      <c r="AF130" s="107"/>
      <c r="AG130" s="108"/>
      <c r="AH130" s="107"/>
      <c r="AI130" s="108"/>
      <c r="AJ130" s="94"/>
      <c r="AK130" s="118"/>
      <c r="AL130" s="107"/>
      <c r="AM130" s="108"/>
      <c r="AN130" s="95"/>
      <c r="AO130" s="98"/>
      <c r="AP130" s="94"/>
      <c r="AQ130" s="118"/>
      <c r="AR130" s="107"/>
      <c r="AS130" s="235"/>
    </row>
    <row r="131" spans="1:45" ht="21" customHeight="1">
      <c r="E131" s="2"/>
      <c r="F131" s="1"/>
      <c r="G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1:45" ht="21" customHeight="1">
      <c r="E132" s="2"/>
      <c r="F132" s="1"/>
      <c r="G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ht="21" customHeight="1">
      <c r="E133" s="2"/>
      <c r="F133" s="1"/>
      <c r="G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ht="21" customHeight="1">
      <c r="E134" s="2"/>
      <c r="F134" s="1"/>
      <c r="G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ht="21" customHeight="1">
      <c r="E135" s="2"/>
      <c r="F135" s="1"/>
      <c r="G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ht="21" customHeight="1">
      <c r="E136" s="2"/>
      <c r="F136" s="1"/>
      <c r="G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ht="21" customHeight="1">
      <c r="E137" s="2"/>
      <c r="F137" s="1"/>
      <c r="G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ht="21" customHeight="1">
      <c r="E138" s="2"/>
      <c r="F138" s="1"/>
      <c r="G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ht="21" customHeight="1">
      <c r="E139" s="2"/>
      <c r="F139" s="1"/>
      <c r="G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ht="21" customHeight="1">
      <c r="E140" s="2"/>
      <c r="F140" s="1"/>
      <c r="G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ht="21" customHeight="1">
      <c r="E141" s="2"/>
      <c r="F141" s="1"/>
      <c r="G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  <c r="F434" s="1"/>
      <c r="G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5:45" ht="21" customHeight="1">
      <c r="E435" s="2"/>
      <c r="F435" s="1"/>
      <c r="G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5:45" ht="21" customHeight="1">
      <c r="E436" s="2"/>
      <c r="F436" s="1"/>
      <c r="G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5:45" ht="21" customHeight="1">
      <c r="E437" s="2"/>
      <c r="F437" s="1"/>
      <c r="G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5:45" ht="21" customHeight="1">
      <c r="E438" s="2"/>
      <c r="F438" s="1"/>
      <c r="G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5:45" ht="21" customHeight="1">
      <c r="E439" s="2"/>
      <c r="F439" s="1"/>
      <c r="G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5:45" ht="21" customHeight="1">
      <c r="E440" s="2"/>
      <c r="F440" s="1"/>
      <c r="G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5:45" ht="21" customHeight="1">
      <c r="E441" s="2"/>
      <c r="F441" s="1"/>
      <c r="G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5:45" ht="21" customHeight="1">
      <c r="E442" s="2"/>
      <c r="F442" s="1"/>
      <c r="G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5:45" ht="21" customHeight="1">
      <c r="E443" s="2"/>
      <c r="F443" s="1"/>
      <c r="G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5:45" ht="21" customHeight="1">
      <c r="E444" s="2"/>
      <c r="F444" s="1"/>
      <c r="G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5:45" ht="21" customHeight="1">
      <c r="E445" s="2"/>
      <c r="F445" s="1"/>
      <c r="G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5:45" ht="21" customHeight="1">
      <c r="E446" s="2"/>
      <c r="F446" s="1"/>
      <c r="G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5:45" ht="21" customHeight="1">
      <c r="E447" s="2"/>
      <c r="F447" s="1"/>
      <c r="G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5:45" ht="21" customHeight="1">
      <c r="E448" s="2"/>
      <c r="F448" s="1"/>
      <c r="G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5:45" ht="21" customHeight="1">
      <c r="E449" s="2"/>
      <c r="F449" s="1"/>
      <c r="G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5:45" ht="21" customHeight="1">
      <c r="E450" s="2"/>
      <c r="F450" s="1"/>
      <c r="G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5:45" ht="21" customHeight="1">
      <c r="E451" s="2"/>
      <c r="F451" s="1"/>
      <c r="G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</row>
    <row r="452" spans="5:45" ht="21" customHeight="1">
      <c r="E452" s="2"/>
      <c r="F452" s="1"/>
      <c r="G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</row>
    <row r="453" spans="5:45" ht="21" customHeight="1">
      <c r="E453" s="2"/>
      <c r="F453" s="1"/>
      <c r="G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</row>
    <row r="454" spans="5:45" ht="21" customHeight="1">
      <c r="E454" s="2"/>
      <c r="F454" s="1"/>
      <c r="G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</row>
    <row r="455" spans="5:45" ht="21" customHeight="1">
      <c r="E455" s="2"/>
      <c r="F455" s="1"/>
      <c r="G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</row>
    <row r="456" spans="5:45" ht="21" customHeight="1">
      <c r="E456" s="2"/>
      <c r="F456" s="1"/>
      <c r="G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</row>
    <row r="457" spans="5:45" ht="21" customHeight="1">
      <c r="E457" s="2"/>
      <c r="F457" s="1"/>
      <c r="G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</row>
    <row r="458" spans="5:45" ht="21" customHeight="1">
      <c r="E458" s="2"/>
      <c r="F458" s="1"/>
      <c r="G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</row>
    <row r="459" spans="5:45" ht="21" customHeight="1">
      <c r="E459" s="2"/>
      <c r="F459" s="1"/>
      <c r="G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</row>
    <row r="460" spans="5:45" ht="21" customHeight="1">
      <c r="E460" s="2"/>
      <c r="F460" s="1"/>
      <c r="G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</row>
    <row r="461" spans="5:45" ht="21" customHeight="1">
      <c r="E461" s="2"/>
      <c r="F461" s="1"/>
      <c r="G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</row>
    <row r="462" spans="5:45" ht="21" customHeight="1">
      <c r="E462" s="2"/>
      <c r="F462" s="1"/>
      <c r="G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</row>
    <row r="463" spans="5:45" ht="21" customHeight="1">
      <c r="E463" s="2"/>
      <c r="F463" s="1"/>
      <c r="G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</row>
    <row r="464" spans="5:45" ht="21" customHeight="1">
      <c r="E464" s="2"/>
      <c r="F464" s="1"/>
      <c r="G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</row>
    <row r="465" spans="5:45" ht="21" customHeight="1">
      <c r="E465" s="2"/>
      <c r="F465" s="1"/>
      <c r="G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</row>
    <row r="466" spans="5:45" ht="21" customHeight="1">
      <c r="E466" s="2"/>
      <c r="F466" s="1"/>
      <c r="G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</row>
    <row r="467" spans="5:45" ht="21" customHeight="1">
      <c r="E467" s="2"/>
      <c r="F467" s="1"/>
      <c r="G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</row>
    <row r="468" spans="5:45" ht="21" customHeight="1">
      <c r="E468" s="2"/>
      <c r="F468" s="1"/>
      <c r="G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</row>
    <row r="469" spans="5:45" ht="21" customHeight="1">
      <c r="E469" s="2"/>
      <c r="F469" s="1"/>
      <c r="G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</row>
    <row r="470" spans="5:45" ht="21" customHeight="1">
      <c r="E470" s="2"/>
      <c r="F470" s="1"/>
      <c r="G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</row>
    <row r="471" spans="5:45" ht="21" customHeight="1">
      <c r="E471" s="2"/>
      <c r="F471" s="1"/>
      <c r="G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</row>
    <row r="472" spans="5:45" ht="21" customHeight="1">
      <c r="E472" s="2"/>
      <c r="F472" s="1"/>
      <c r="G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</row>
    <row r="473" spans="5:45" ht="21" customHeight="1">
      <c r="E473" s="2"/>
      <c r="F473" s="1"/>
      <c r="G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</row>
    <row r="474" spans="5:45" ht="21" customHeight="1">
      <c r="E474" s="2"/>
      <c r="F474" s="1"/>
      <c r="G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</row>
    <row r="475" spans="5:45" ht="21" customHeight="1">
      <c r="E475" s="2"/>
      <c r="F475" s="1"/>
      <c r="G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</row>
    <row r="476" spans="5:45" ht="21" customHeight="1">
      <c r="E476" s="2"/>
      <c r="F476" s="1"/>
      <c r="G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</row>
    <row r="477" spans="5:45" ht="21" customHeight="1">
      <c r="E477" s="2"/>
      <c r="F477" s="1"/>
      <c r="G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</row>
    <row r="478" spans="5:45" ht="21" customHeight="1">
      <c r="E478" s="2"/>
      <c r="F478" s="1"/>
      <c r="G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</row>
    <row r="479" spans="5:45" ht="21" customHeight="1">
      <c r="E479" s="2"/>
      <c r="F479" s="1"/>
      <c r="G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</row>
    <row r="480" spans="5:45" ht="21" customHeight="1">
      <c r="E480" s="2"/>
      <c r="F480" s="1"/>
      <c r="G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</row>
    <row r="481" spans="5:45" ht="21" customHeight="1">
      <c r="E481" s="2"/>
      <c r="F481" s="1"/>
      <c r="G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</row>
    <row r="482" spans="5:45" ht="21" customHeight="1">
      <c r="E482" s="2"/>
      <c r="F482" s="1"/>
      <c r="G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</row>
    <row r="483" spans="5:45" ht="21" customHeight="1">
      <c r="E483" s="2"/>
      <c r="F483" s="1"/>
      <c r="G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</row>
    <row r="484" spans="5:45" ht="21" customHeight="1">
      <c r="E484" s="2"/>
      <c r="F484" s="1"/>
      <c r="G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</row>
    <row r="485" spans="5:45" ht="21" customHeight="1">
      <c r="E485" s="2"/>
      <c r="F485" s="1"/>
      <c r="G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</row>
    <row r="486" spans="5:45" ht="21" customHeight="1">
      <c r="E486" s="2"/>
      <c r="F486" s="1"/>
      <c r="G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</row>
    <row r="487" spans="5:45" ht="21" customHeight="1">
      <c r="E487" s="2"/>
      <c r="F487" s="1"/>
      <c r="G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</row>
    <row r="488" spans="5:45" ht="21" customHeight="1">
      <c r="E488" s="2"/>
      <c r="F488" s="1"/>
      <c r="G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</row>
    <row r="489" spans="5:45" ht="21" customHeight="1">
      <c r="E489" s="2"/>
      <c r="F489" s="1"/>
      <c r="G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</row>
    <row r="490" spans="5:45" ht="21" customHeight="1">
      <c r="E490" s="2"/>
      <c r="F490" s="1"/>
      <c r="G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</row>
    <row r="491" spans="5:45" ht="21" customHeight="1">
      <c r="E491" s="2"/>
      <c r="F491" s="1"/>
      <c r="G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</row>
    <row r="492" spans="5:45" ht="21" customHeight="1">
      <c r="E492" s="2"/>
      <c r="F492" s="1"/>
      <c r="G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</row>
    <row r="493" spans="5:45" ht="21" customHeight="1">
      <c r="E493" s="2"/>
      <c r="F493" s="1"/>
      <c r="G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</row>
    <row r="494" spans="5:45" ht="21" customHeight="1">
      <c r="E494" s="2"/>
      <c r="F494" s="1"/>
      <c r="G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</row>
    <row r="495" spans="5:45" ht="21" customHeight="1">
      <c r="E495" s="2"/>
      <c r="F495" s="1"/>
      <c r="G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</row>
    <row r="496" spans="5:45" ht="21" customHeight="1">
      <c r="E496" s="2"/>
      <c r="F496" s="1"/>
      <c r="G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</row>
    <row r="497" spans="5:45" ht="21" customHeight="1">
      <c r="E497" s="2"/>
      <c r="F497" s="1"/>
      <c r="G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</row>
    <row r="498" spans="5:45" ht="21" customHeight="1">
      <c r="E498" s="2"/>
      <c r="F498" s="1"/>
      <c r="G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</row>
    <row r="499" spans="5:45" ht="21" customHeight="1">
      <c r="E499" s="2"/>
      <c r="F499" s="1"/>
      <c r="G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</row>
    <row r="500" spans="5:45" ht="21" customHeight="1">
      <c r="E500" s="2"/>
      <c r="F500" s="1"/>
      <c r="G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</row>
    <row r="501" spans="5:45" ht="21" customHeight="1">
      <c r="E501" s="2"/>
      <c r="F501" s="1"/>
      <c r="G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</row>
    <row r="502" spans="5:45" ht="21" customHeight="1">
      <c r="E502" s="2"/>
      <c r="F502" s="1"/>
      <c r="G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</row>
    <row r="503" spans="5:45" ht="21" customHeight="1">
      <c r="E503" s="2"/>
      <c r="F503" s="1"/>
      <c r="G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</row>
    <row r="504" spans="5:45" ht="21" customHeight="1">
      <c r="E504" s="2"/>
      <c r="F504" s="1"/>
      <c r="G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</row>
    <row r="505" spans="5:45" ht="21" customHeight="1">
      <c r="E505" s="2"/>
      <c r="F505" s="1"/>
      <c r="G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</row>
    <row r="506" spans="5:45" ht="21" customHeight="1">
      <c r="E506" s="2"/>
      <c r="F506" s="1"/>
      <c r="G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</row>
    <row r="507" spans="5:45" ht="21" customHeight="1">
      <c r="E507" s="2"/>
      <c r="F507" s="1"/>
      <c r="G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</row>
    <row r="508" spans="5:45" ht="21" customHeight="1">
      <c r="E508" s="2"/>
      <c r="F508" s="1"/>
      <c r="G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</row>
    <row r="509" spans="5:45" ht="21" customHeight="1">
      <c r="E509" s="2"/>
      <c r="F509" s="1"/>
      <c r="G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</row>
    <row r="510" spans="5:45" ht="21" customHeight="1">
      <c r="E510" s="2"/>
      <c r="F510" s="1"/>
      <c r="G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</row>
    <row r="511" spans="5:45" ht="21" customHeight="1">
      <c r="E511" s="2"/>
      <c r="F511" s="1"/>
      <c r="G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</row>
    <row r="512" spans="5:45" ht="21" customHeight="1">
      <c r="E512" s="2"/>
      <c r="F512" s="1"/>
      <c r="G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</row>
    <row r="513" spans="5:45" ht="21" customHeight="1">
      <c r="E513" s="2"/>
      <c r="F513" s="1"/>
      <c r="G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</row>
    <row r="514" spans="5:45" ht="21" customHeight="1">
      <c r="E514" s="2"/>
      <c r="F514" s="1"/>
      <c r="G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</row>
    <row r="515" spans="5:45" ht="21" customHeight="1">
      <c r="E515" s="2"/>
      <c r="F515" s="1"/>
      <c r="G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</row>
    <row r="516" spans="5:45" ht="21" customHeight="1">
      <c r="E516" s="2"/>
      <c r="F516" s="1"/>
      <c r="G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</row>
    <row r="517" spans="5:45" ht="21" customHeight="1">
      <c r="E517" s="2"/>
      <c r="F517" s="1"/>
      <c r="G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</row>
    <row r="518" spans="5:45" ht="21" customHeight="1">
      <c r="E518" s="2"/>
      <c r="F518" s="1"/>
      <c r="G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</row>
    <row r="519" spans="5:45" ht="21" customHeight="1">
      <c r="E519" s="2"/>
      <c r="F519" s="1"/>
      <c r="G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</row>
    <row r="520" spans="5:45" ht="21" customHeight="1">
      <c r="E520" s="2"/>
      <c r="F520" s="1"/>
      <c r="G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</row>
    <row r="521" spans="5:45" ht="21" customHeight="1">
      <c r="E521" s="2"/>
    </row>
    <row r="522" spans="5:45" ht="21" customHeight="1">
      <c r="E522" s="2"/>
    </row>
    <row r="523" spans="5:45" ht="21" customHeight="1">
      <c r="E523" s="2"/>
    </row>
    <row r="524" spans="5:45" ht="21" customHeight="1">
      <c r="E524" s="2"/>
    </row>
    <row r="525" spans="5:45" ht="21" customHeight="1">
      <c r="E525" s="2"/>
    </row>
    <row r="526" spans="5:45" ht="21" customHeight="1">
      <c r="E526" s="2"/>
    </row>
    <row r="527" spans="5:45" ht="21" customHeight="1">
      <c r="E527" s="2"/>
    </row>
    <row r="528" spans="5:4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21" customHeight="1">
      <c r="E576" s="2"/>
    </row>
    <row r="577" spans="5:5" ht="21" customHeight="1">
      <c r="E577" s="2"/>
    </row>
    <row r="578" spans="5:5" ht="21" customHeight="1">
      <c r="E578" s="2"/>
    </row>
    <row r="579" spans="5:5" ht="21" customHeight="1">
      <c r="E579" s="2"/>
    </row>
    <row r="580" spans="5:5" ht="21" customHeight="1">
      <c r="E580" s="2"/>
    </row>
    <row r="581" spans="5:5" ht="21" customHeight="1">
      <c r="E581" s="2"/>
    </row>
    <row r="582" spans="5:5" ht="21" customHeight="1">
      <c r="E582" s="2"/>
    </row>
    <row r="583" spans="5:5" ht="21" customHeight="1">
      <c r="E583" s="2"/>
    </row>
    <row r="584" spans="5:5" ht="21" customHeight="1">
      <c r="E584" s="2"/>
    </row>
    <row r="585" spans="5:5" ht="21" customHeight="1">
      <c r="E585" s="2"/>
    </row>
    <row r="586" spans="5:5" ht="21" customHeight="1">
      <c r="E586" s="2"/>
    </row>
    <row r="587" spans="5:5" ht="21" customHeight="1">
      <c r="E587" s="2"/>
    </row>
    <row r="588" spans="5:5" ht="21" customHeight="1">
      <c r="E588" s="2"/>
    </row>
    <row r="589" spans="5:5" ht="21" customHeight="1">
      <c r="E589" s="2"/>
    </row>
    <row r="590" spans="5:5" ht="21" customHeight="1">
      <c r="E590" s="2"/>
    </row>
    <row r="591" spans="5:5" ht="21" customHeight="1">
      <c r="E591" s="2"/>
    </row>
    <row r="592" spans="5:5" ht="21" customHeight="1">
      <c r="E592" s="2"/>
    </row>
    <row r="593" spans="5:5" ht="21" customHeight="1">
      <c r="E593" s="2"/>
    </row>
    <row r="594" spans="5:5" ht="21" customHeight="1">
      <c r="E594" s="2"/>
    </row>
    <row r="595" spans="5:5" ht="21" customHeight="1">
      <c r="E595" s="2"/>
    </row>
    <row r="596" spans="5:5" ht="21" customHeight="1">
      <c r="E596" s="2"/>
    </row>
    <row r="597" spans="5:5" ht="21" customHeight="1">
      <c r="E597" s="2"/>
    </row>
    <row r="598" spans="5:5" ht="21" customHeight="1">
      <c r="E598" s="2"/>
    </row>
    <row r="599" spans="5:5" ht="21" customHeight="1">
      <c r="E599" s="2"/>
    </row>
    <row r="600" spans="5:5" ht="21" customHeight="1">
      <c r="E600" s="2"/>
    </row>
    <row r="601" spans="5:5" ht="21" customHeight="1">
      <c r="E601" s="2"/>
    </row>
    <row r="602" spans="5:5" ht="21" customHeight="1">
      <c r="E602" s="2"/>
    </row>
    <row r="603" spans="5:5" ht="21" customHeight="1">
      <c r="E603" s="2"/>
    </row>
    <row r="604" spans="5:5" ht="21" customHeight="1">
      <c r="E604" s="2"/>
    </row>
    <row r="605" spans="5:5" ht="21" customHeight="1">
      <c r="E605" s="2"/>
    </row>
    <row r="606" spans="5:5" ht="21" customHeight="1">
      <c r="E606" s="2"/>
    </row>
    <row r="607" spans="5:5" ht="21" customHeight="1">
      <c r="E607" s="2"/>
    </row>
    <row r="608" spans="5:5" ht="21" customHeight="1">
      <c r="E608" s="2"/>
    </row>
    <row r="609" spans="5:5" ht="21" customHeight="1">
      <c r="E609" s="2"/>
    </row>
    <row r="610" spans="5:5" ht="21" customHeight="1">
      <c r="E610" s="2"/>
    </row>
    <row r="611" spans="5:5" ht="21" customHeight="1">
      <c r="E611" s="2"/>
    </row>
    <row r="612" spans="5:5" ht="21" customHeight="1">
      <c r="E612" s="2"/>
    </row>
    <row r="613" spans="5:5" ht="21" customHeight="1">
      <c r="E613" s="2"/>
    </row>
    <row r="614" spans="5:5" ht="21" customHeight="1">
      <c r="E614" s="2"/>
    </row>
    <row r="615" spans="5:5" ht="21" customHeight="1">
      <c r="E615" s="2"/>
    </row>
    <row r="616" spans="5:5" ht="21" customHeight="1">
      <c r="E616" s="2"/>
    </row>
    <row r="617" spans="5:5" ht="21" customHeight="1">
      <c r="E617" s="2"/>
    </row>
    <row r="618" spans="5:5" ht="21" customHeight="1">
      <c r="E618" s="2"/>
    </row>
    <row r="619" spans="5:5" ht="21" customHeight="1">
      <c r="E619" s="2"/>
    </row>
    <row r="620" spans="5:5" ht="21" customHeight="1">
      <c r="E620" s="2"/>
    </row>
    <row r="621" spans="5:5" ht="21" customHeight="1">
      <c r="E621" s="2"/>
    </row>
    <row r="622" spans="5:5" ht="21" customHeight="1">
      <c r="E622" s="2"/>
    </row>
    <row r="623" spans="5:5" ht="21" customHeight="1">
      <c r="E623" s="2"/>
    </row>
    <row r="624" spans="5:5" ht="21" customHeight="1">
      <c r="E624" s="2"/>
    </row>
    <row r="625" spans="5:5" ht="21" customHeight="1">
      <c r="E625" s="2"/>
    </row>
    <row r="626" spans="5:5" ht="21" customHeight="1">
      <c r="E626" s="2"/>
    </row>
    <row r="627" spans="5:5" ht="21" customHeight="1">
      <c r="E627" s="2"/>
    </row>
    <row r="628" spans="5:5" ht="21" customHeight="1">
      <c r="E628" s="2"/>
    </row>
    <row r="629" spans="5:5" ht="21" customHeight="1">
      <c r="E629" s="2"/>
    </row>
    <row r="630" spans="5:5" ht="21" customHeight="1">
      <c r="E630" s="2"/>
    </row>
    <row r="631" spans="5:5" ht="21" customHeight="1">
      <c r="E631" s="2"/>
    </row>
    <row r="632" spans="5:5" ht="21" customHeight="1">
      <c r="E632" s="2"/>
    </row>
    <row r="633" spans="5:5" ht="21" customHeight="1">
      <c r="E633" s="2"/>
    </row>
    <row r="634" spans="5:5" ht="21" customHeight="1">
      <c r="E634" s="2"/>
    </row>
    <row r="635" spans="5:5" ht="21" customHeight="1">
      <c r="E635" s="2"/>
    </row>
    <row r="636" spans="5:5" ht="21" customHeight="1">
      <c r="E636" s="2"/>
    </row>
    <row r="637" spans="5:5" ht="21" customHeight="1">
      <c r="E637" s="2"/>
    </row>
    <row r="638" spans="5:5" ht="21" customHeight="1">
      <c r="E638" s="2"/>
    </row>
    <row r="639" spans="5:5" ht="21" customHeight="1">
      <c r="E639" s="2"/>
    </row>
    <row r="640" spans="5:5" ht="21" customHeight="1">
      <c r="E640" s="2"/>
    </row>
    <row r="641" spans="5:5" ht="21" customHeight="1">
      <c r="E641" s="2"/>
    </row>
    <row r="642" spans="5:5" ht="21" customHeight="1">
      <c r="E642" s="2"/>
    </row>
    <row r="643" spans="5:5" ht="21" customHeight="1">
      <c r="E643" s="2"/>
    </row>
    <row r="644" spans="5:5" ht="21" customHeight="1">
      <c r="E644" s="2"/>
    </row>
    <row r="645" spans="5:5" ht="21" customHeight="1">
      <c r="E645" s="2"/>
    </row>
    <row r="646" spans="5:5" ht="21" customHeight="1">
      <c r="E646" s="2"/>
    </row>
    <row r="647" spans="5:5" ht="21" customHeight="1">
      <c r="E647" s="2"/>
    </row>
    <row r="648" spans="5:5" ht="21" customHeight="1">
      <c r="E648" s="2"/>
    </row>
    <row r="649" spans="5:5" ht="21" customHeight="1">
      <c r="E649" s="2"/>
    </row>
    <row r="650" spans="5:5" ht="21" customHeight="1">
      <c r="E650" s="2"/>
    </row>
    <row r="651" spans="5:5" ht="21" customHeight="1">
      <c r="E651" s="2"/>
    </row>
    <row r="652" spans="5:5" ht="15.75">
      <c r="E652" s="2"/>
    </row>
    <row r="653" spans="5:5" ht="15.75">
      <c r="E653" s="2"/>
    </row>
    <row r="654" spans="5:5" ht="15.75">
      <c r="E654" s="2"/>
    </row>
    <row r="655" spans="5:5" ht="15.75">
      <c r="E655" s="2"/>
    </row>
    <row r="656" spans="5:5" ht="15.75">
      <c r="E656" s="2"/>
    </row>
    <row r="657" spans="5:5" ht="15.75">
      <c r="E657" s="2"/>
    </row>
    <row r="658" spans="5:5" ht="15.75">
      <c r="E658" s="2"/>
    </row>
    <row r="659" spans="5:5" ht="15.75">
      <c r="E659" s="2"/>
    </row>
    <row r="660" spans="5:5" ht="15.75">
      <c r="E660" s="2"/>
    </row>
    <row r="661" spans="5:5" ht="15.75">
      <c r="E661" s="2"/>
    </row>
    <row r="662" spans="5:5" ht="15.75">
      <c r="E662" s="2"/>
    </row>
    <row r="663" spans="5:5" ht="15.75">
      <c r="E663" s="2"/>
    </row>
    <row r="664" spans="5:5" ht="15.75">
      <c r="E664" s="2"/>
    </row>
    <row r="665" spans="5:5" ht="15.75">
      <c r="E665" s="2"/>
    </row>
    <row r="666" spans="5:5" ht="15.75">
      <c r="E666" s="2"/>
    </row>
  </sheetData>
  <sheetProtection algorithmName="SHA-512" hashValue="hd/dqACLaeFKeOPeWiCQ8Gq0UGx90YHJgjrxj+AcElPTdMvEXBO1H9SdixyqwPM9pL+zbNaQaxMZ6XeCQl5zjQ==" saltValue="FdtAT1houiG0rkpLjMF7fA==" spinCount="100000" sheet="1" objects="1" scenarios="1"/>
  <mergeCells count="63">
    <mergeCell ref="AB4:AC4"/>
    <mergeCell ref="AD4:AE4"/>
    <mergeCell ref="X2:Y2"/>
    <mergeCell ref="X3:Y3"/>
    <mergeCell ref="X4:Y4"/>
    <mergeCell ref="Z2:AA2"/>
    <mergeCell ref="Z3:AA3"/>
    <mergeCell ref="Z4:AA4"/>
    <mergeCell ref="AB2:AC2"/>
    <mergeCell ref="AD2:AE2"/>
    <mergeCell ref="AB3:AC3"/>
    <mergeCell ref="AD3:AE3"/>
    <mergeCell ref="A1:A4"/>
    <mergeCell ref="B1:E4"/>
    <mergeCell ref="J3:K3"/>
    <mergeCell ref="L3:M3"/>
    <mergeCell ref="N3:O3"/>
    <mergeCell ref="H2:I2"/>
    <mergeCell ref="J2:K2"/>
    <mergeCell ref="L2:M2"/>
    <mergeCell ref="N2:O2"/>
    <mergeCell ref="H3:I3"/>
    <mergeCell ref="H4:I4"/>
    <mergeCell ref="J4:K4"/>
    <mergeCell ref="L4:M4"/>
    <mergeCell ref="N4:O4"/>
    <mergeCell ref="F4:G4"/>
    <mergeCell ref="F2:G2"/>
    <mergeCell ref="P4:Q4"/>
    <mergeCell ref="R4:S4"/>
    <mergeCell ref="T4:U4"/>
    <mergeCell ref="V4:W4"/>
    <mergeCell ref="R2:S2"/>
    <mergeCell ref="T2:U2"/>
    <mergeCell ref="V2:W2"/>
    <mergeCell ref="T3:U3"/>
    <mergeCell ref="V3:W3"/>
    <mergeCell ref="P3:Q3"/>
    <mergeCell ref="R3:S3"/>
    <mergeCell ref="P2:Q2"/>
    <mergeCell ref="AP4:AQ4"/>
    <mergeCell ref="AR4:AS4"/>
    <mergeCell ref="AF4:AG4"/>
    <mergeCell ref="AH4:AI4"/>
    <mergeCell ref="AJ4:AK4"/>
    <mergeCell ref="AL4:AM4"/>
    <mergeCell ref="AN4:AO4"/>
    <mergeCell ref="F1:AS1"/>
    <mergeCell ref="AP2:AQ2"/>
    <mergeCell ref="AR2:AS2"/>
    <mergeCell ref="AP3:AQ3"/>
    <mergeCell ref="AR3:AS3"/>
    <mergeCell ref="AF3:AG3"/>
    <mergeCell ref="AH3:AI3"/>
    <mergeCell ref="AJ3:AK3"/>
    <mergeCell ref="AL3:AM3"/>
    <mergeCell ref="AN3:AO3"/>
    <mergeCell ref="AF2:AG2"/>
    <mergeCell ref="AH2:AI2"/>
    <mergeCell ref="AJ2:AK2"/>
    <mergeCell ref="AL2:AM2"/>
    <mergeCell ref="AN2:AO2"/>
    <mergeCell ref="F3:G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theme="3" tint="0.39997558519241921"/>
    <pageSetUpPr fitToPage="1"/>
  </sheetPr>
  <dimension ref="A1:AS504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359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s="14" customFormat="1" ht="21" customHeight="1">
      <c r="A7" s="60">
        <v>1</v>
      </c>
      <c r="B7" s="66" t="s">
        <v>142</v>
      </c>
      <c r="C7" s="194">
        <v>2010</v>
      </c>
      <c r="D7" s="61" t="s">
        <v>4</v>
      </c>
      <c r="E7" s="35">
        <f t="shared" ref="E7:E38" si="0">G7+I7+K7+M7+O7+Q7+S7+U7+W7+Y7+AA7+AC7+AE7+AG7+AI7+AK7+AM7+AO7+AQ7+AS7</f>
        <v>1445.59</v>
      </c>
      <c r="F7" s="109" t="s">
        <v>67</v>
      </c>
      <c r="G7" s="110">
        <v>205</v>
      </c>
      <c r="H7" s="141"/>
      <c r="I7" s="142"/>
      <c r="J7" s="141" t="s">
        <v>66</v>
      </c>
      <c r="K7" s="142">
        <v>55</v>
      </c>
      <c r="L7" s="141"/>
      <c r="M7" s="142"/>
      <c r="N7" s="128">
        <v>2</v>
      </c>
      <c r="O7" s="129">
        <v>270</v>
      </c>
      <c r="P7" s="141" t="s">
        <v>11</v>
      </c>
      <c r="Q7" s="142">
        <v>70</v>
      </c>
      <c r="R7" s="103"/>
      <c r="S7" s="104"/>
      <c r="T7" s="103"/>
      <c r="U7" s="104"/>
      <c r="V7" s="92">
        <v>2</v>
      </c>
      <c r="W7" s="116">
        <v>0.18</v>
      </c>
      <c r="X7" s="109" t="s">
        <v>11</v>
      </c>
      <c r="Y7" s="110">
        <v>315</v>
      </c>
      <c r="Z7" s="92">
        <v>1</v>
      </c>
      <c r="AA7" s="116">
        <v>220</v>
      </c>
      <c r="AB7" s="103"/>
      <c r="AC7" s="104"/>
      <c r="AD7" s="103">
        <v>2</v>
      </c>
      <c r="AE7" s="104">
        <v>90</v>
      </c>
      <c r="AF7" s="103"/>
      <c r="AG7" s="104"/>
      <c r="AH7" s="103"/>
      <c r="AI7" s="104"/>
      <c r="AJ7" s="92">
        <v>1</v>
      </c>
      <c r="AK7" s="116">
        <v>220</v>
      </c>
      <c r="AL7" s="103"/>
      <c r="AM7" s="104"/>
      <c r="AN7" s="96" t="s">
        <v>11</v>
      </c>
      <c r="AO7" s="97">
        <v>0.21</v>
      </c>
      <c r="AP7" s="92" t="s">
        <v>17</v>
      </c>
      <c r="AQ7" s="116">
        <v>0.2</v>
      </c>
      <c r="AR7" s="103"/>
      <c r="AS7" s="240"/>
    </row>
    <row r="8" spans="1:45" ht="21" customHeight="1">
      <c r="A8" s="40">
        <v>2</v>
      </c>
      <c r="B8" s="67" t="s">
        <v>70</v>
      </c>
      <c r="C8" s="197">
        <v>2009</v>
      </c>
      <c r="D8" s="41" t="s">
        <v>18</v>
      </c>
      <c r="E8" s="36">
        <f t="shared" si="0"/>
        <v>1430.165</v>
      </c>
      <c r="F8" s="122" t="s">
        <v>66</v>
      </c>
      <c r="G8" s="123">
        <v>250</v>
      </c>
      <c r="H8" s="143"/>
      <c r="I8" s="144"/>
      <c r="J8" s="143" t="s">
        <v>66</v>
      </c>
      <c r="K8" s="144">
        <v>55</v>
      </c>
      <c r="L8" s="143"/>
      <c r="M8" s="144"/>
      <c r="N8" s="130" t="s">
        <v>11</v>
      </c>
      <c r="O8" s="131">
        <v>210</v>
      </c>
      <c r="P8" s="143"/>
      <c r="Q8" s="144"/>
      <c r="R8" s="124"/>
      <c r="S8" s="125"/>
      <c r="T8" s="124"/>
      <c r="U8" s="125"/>
      <c r="V8" s="126">
        <v>1</v>
      </c>
      <c r="W8" s="127">
        <v>220</v>
      </c>
      <c r="X8" s="122">
        <v>1</v>
      </c>
      <c r="Y8" s="123">
        <v>495</v>
      </c>
      <c r="Z8" s="126"/>
      <c r="AA8" s="127"/>
      <c r="AB8" s="124">
        <v>1</v>
      </c>
      <c r="AC8" s="125">
        <v>110</v>
      </c>
      <c r="AD8" s="124"/>
      <c r="AE8" s="125"/>
      <c r="AF8" s="124">
        <v>2</v>
      </c>
      <c r="AG8" s="125">
        <v>90</v>
      </c>
      <c r="AH8" s="124"/>
      <c r="AI8" s="125"/>
      <c r="AJ8" s="126"/>
      <c r="AK8" s="127"/>
      <c r="AL8" s="124"/>
      <c r="AM8" s="125"/>
      <c r="AN8" s="225" t="s">
        <v>66</v>
      </c>
      <c r="AO8" s="238">
        <v>0.16500000000000001</v>
      </c>
      <c r="AP8" s="126"/>
      <c r="AQ8" s="127"/>
      <c r="AR8" s="124"/>
      <c r="AS8" s="241"/>
    </row>
    <row r="9" spans="1:45" ht="21" customHeight="1">
      <c r="A9" s="40">
        <v>3</v>
      </c>
      <c r="B9" s="68" t="s">
        <v>83</v>
      </c>
      <c r="C9" s="195">
        <v>2010</v>
      </c>
      <c r="D9" s="42" t="s">
        <v>4</v>
      </c>
      <c r="E9" s="36">
        <f t="shared" si="0"/>
        <v>1090.145</v>
      </c>
      <c r="F9" s="111" t="s">
        <v>67</v>
      </c>
      <c r="G9" s="112">
        <v>205</v>
      </c>
      <c r="H9" s="161"/>
      <c r="I9" s="162"/>
      <c r="J9" s="161">
        <v>2</v>
      </c>
      <c r="K9" s="162">
        <v>90</v>
      </c>
      <c r="L9" s="161"/>
      <c r="M9" s="162"/>
      <c r="N9" s="158"/>
      <c r="O9" s="159"/>
      <c r="P9" s="161">
        <v>1</v>
      </c>
      <c r="Q9" s="162">
        <v>110</v>
      </c>
      <c r="R9" s="105"/>
      <c r="S9" s="106"/>
      <c r="T9" s="105"/>
      <c r="U9" s="106"/>
      <c r="V9" s="93" t="s">
        <v>67</v>
      </c>
      <c r="W9" s="117">
        <v>0.09</v>
      </c>
      <c r="X9" s="111" t="s">
        <v>66</v>
      </c>
      <c r="Y9" s="112">
        <v>250</v>
      </c>
      <c r="Z9" s="93" t="s">
        <v>67</v>
      </c>
      <c r="AA9" s="117">
        <v>90</v>
      </c>
      <c r="AB9" s="105"/>
      <c r="AC9" s="106"/>
      <c r="AD9" s="105" t="s">
        <v>66</v>
      </c>
      <c r="AE9" s="106">
        <v>5.5E-2</v>
      </c>
      <c r="AF9" s="105" t="s">
        <v>11</v>
      </c>
      <c r="AG9" s="106">
        <v>70</v>
      </c>
      <c r="AH9" s="105"/>
      <c r="AI9" s="106"/>
      <c r="AJ9" s="93"/>
      <c r="AK9" s="117"/>
      <c r="AL9" s="105"/>
      <c r="AM9" s="106"/>
      <c r="AN9" s="226" t="s">
        <v>67</v>
      </c>
      <c r="AO9" s="239">
        <v>135</v>
      </c>
      <c r="AP9" s="93" t="s">
        <v>11</v>
      </c>
      <c r="AQ9" s="117">
        <v>140</v>
      </c>
      <c r="AR9" s="105"/>
      <c r="AS9" s="242"/>
    </row>
    <row r="10" spans="1:45" ht="21" customHeight="1">
      <c r="A10" s="40">
        <v>4</v>
      </c>
      <c r="B10" s="67" t="s">
        <v>86</v>
      </c>
      <c r="C10" s="197">
        <v>2009</v>
      </c>
      <c r="D10" s="41" t="s">
        <v>157</v>
      </c>
      <c r="E10" s="36">
        <f t="shared" si="0"/>
        <v>1072.62375</v>
      </c>
      <c r="F10" s="122">
        <v>1</v>
      </c>
      <c r="G10" s="123">
        <v>495</v>
      </c>
      <c r="H10" s="161">
        <v>1</v>
      </c>
      <c r="I10" s="162">
        <v>110</v>
      </c>
      <c r="J10" s="161"/>
      <c r="K10" s="162"/>
      <c r="L10" s="161"/>
      <c r="M10" s="162"/>
      <c r="N10" s="158" t="s">
        <v>17</v>
      </c>
      <c r="O10" s="159">
        <v>0.12375</v>
      </c>
      <c r="P10" s="161"/>
      <c r="Q10" s="162"/>
      <c r="R10" s="124"/>
      <c r="S10" s="125"/>
      <c r="T10" s="124"/>
      <c r="U10" s="125"/>
      <c r="V10" s="126"/>
      <c r="W10" s="127"/>
      <c r="X10" s="122"/>
      <c r="Y10" s="123"/>
      <c r="Z10" s="126"/>
      <c r="AA10" s="127"/>
      <c r="AB10" s="124"/>
      <c r="AC10" s="125"/>
      <c r="AD10" s="124"/>
      <c r="AE10" s="125"/>
      <c r="AF10" s="124"/>
      <c r="AG10" s="125"/>
      <c r="AH10" s="124"/>
      <c r="AI10" s="125"/>
      <c r="AJ10" s="126"/>
      <c r="AK10" s="127"/>
      <c r="AL10" s="124"/>
      <c r="AM10" s="125"/>
      <c r="AN10" s="225">
        <v>1</v>
      </c>
      <c r="AO10" s="238">
        <v>330</v>
      </c>
      <c r="AP10" s="126" t="s">
        <v>17</v>
      </c>
      <c r="AQ10" s="127">
        <v>137.5</v>
      </c>
      <c r="AR10" s="124"/>
      <c r="AS10" s="241"/>
    </row>
    <row r="11" spans="1:45" ht="21" customHeight="1">
      <c r="A11" s="40">
        <v>5</v>
      </c>
      <c r="B11" s="67" t="s">
        <v>189</v>
      </c>
      <c r="C11" s="197">
        <v>2010</v>
      </c>
      <c r="D11" s="41" t="s">
        <v>6</v>
      </c>
      <c r="E11" s="36">
        <f t="shared" si="0"/>
        <v>1030.2750000000001</v>
      </c>
      <c r="F11" s="111" t="s">
        <v>63</v>
      </c>
      <c r="G11" s="112">
        <v>160</v>
      </c>
      <c r="H11" s="161"/>
      <c r="I11" s="162"/>
      <c r="J11" s="161"/>
      <c r="K11" s="162"/>
      <c r="L11" s="161"/>
      <c r="M11" s="162"/>
      <c r="N11" s="158" t="s">
        <v>67</v>
      </c>
      <c r="O11" s="159">
        <v>0.13500000000000001</v>
      </c>
      <c r="P11" s="161"/>
      <c r="Q11" s="162"/>
      <c r="R11" s="105"/>
      <c r="S11" s="106"/>
      <c r="T11" s="105"/>
      <c r="U11" s="106"/>
      <c r="V11" s="93" t="s">
        <v>11</v>
      </c>
      <c r="W11" s="117">
        <v>0.14000000000000001</v>
      </c>
      <c r="X11" s="111" t="s">
        <v>67</v>
      </c>
      <c r="Y11" s="112">
        <v>205</v>
      </c>
      <c r="Z11" s="93">
        <v>2</v>
      </c>
      <c r="AA11" s="117">
        <v>180</v>
      </c>
      <c r="AB11" s="105"/>
      <c r="AC11" s="106"/>
      <c r="AD11" s="105" t="s">
        <v>67</v>
      </c>
      <c r="AE11" s="106">
        <v>45</v>
      </c>
      <c r="AF11" s="105" t="s">
        <v>66</v>
      </c>
      <c r="AG11" s="106">
        <v>55</v>
      </c>
      <c r="AH11" s="105"/>
      <c r="AI11" s="106"/>
      <c r="AJ11" s="93"/>
      <c r="AK11" s="117"/>
      <c r="AL11" s="105"/>
      <c r="AM11" s="106"/>
      <c r="AN11" s="226" t="s">
        <v>67</v>
      </c>
      <c r="AO11" s="239">
        <v>135</v>
      </c>
      <c r="AP11" s="93" t="s">
        <v>11</v>
      </c>
      <c r="AQ11" s="117">
        <v>140</v>
      </c>
      <c r="AR11" s="105">
        <v>1</v>
      </c>
      <c r="AS11" s="242">
        <v>110</v>
      </c>
    </row>
    <row r="12" spans="1:45" ht="21" customHeight="1">
      <c r="A12" s="40">
        <v>6</v>
      </c>
      <c r="B12" s="67" t="s">
        <v>69</v>
      </c>
      <c r="C12" s="197">
        <v>2009</v>
      </c>
      <c r="D12" s="41" t="s">
        <v>7</v>
      </c>
      <c r="E12" s="36">
        <f t="shared" si="0"/>
        <v>995.16499999999996</v>
      </c>
      <c r="F12" s="111" t="s">
        <v>66</v>
      </c>
      <c r="G12" s="112">
        <v>250</v>
      </c>
      <c r="H12" s="161">
        <v>2</v>
      </c>
      <c r="I12" s="162">
        <v>90</v>
      </c>
      <c r="J12" s="161"/>
      <c r="K12" s="162"/>
      <c r="L12" s="161"/>
      <c r="M12" s="162"/>
      <c r="N12" s="158">
        <v>1</v>
      </c>
      <c r="O12" s="159">
        <v>330</v>
      </c>
      <c r="P12" s="161"/>
      <c r="Q12" s="162"/>
      <c r="R12" s="105"/>
      <c r="S12" s="106"/>
      <c r="T12" s="105"/>
      <c r="U12" s="106"/>
      <c r="V12" s="93"/>
      <c r="W12" s="117"/>
      <c r="X12" s="111"/>
      <c r="Y12" s="112"/>
      <c r="Z12" s="93"/>
      <c r="AA12" s="117"/>
      <c r="AB12" s="105">
        <v>2</v>
      </c>
      <c r="AC12" s="106">
        <v>90</v>
      </c>
      <c r="AD12" s="105"/>
      <c r="AE12" s="106"/>
      <c r="AF12" s="105" t="s">
        <v>66</v>
      </c>
      <c r="AG12" s="106">
        <v>55</v>
      </c>
      <c r="AH12" s="105"/>
      <c r="AI12" s="106"/>
      <c r="AJ12" s="93"/>
      <c r="AK12" s="117"/>
      <c r="AL12" s="105"/>
      <c r="AM12" s="106"/>
      <c r="AN12" s="226" t="s">
        <v>66</v>
      </c>
      <c r="AO12" s="239">
        <v>0.16500000000000001</v>
      </c>
      <c r="AP12" s="93">
        <v>2</v>
      </c>
      <c r="AQ12" s="117">
        <v>180</v>
      </c>
      <c r="AR12" s="105"/>
      <c r="AS12" s="242"/>
    </row>
    <row r="13" spans="1:45" ht="21" customHeight="1">
      <c r="A13" s="40">
        <v>7</v>
      </c>
      <c r="B13" s="67" t="s">
        <v>47</v>
      </c>
      <c r="C13" s="197">
        <v>2008</v>
      </c>
      <c r="D13" s="41" t="s">
        <v>5</v>
      </c>
      <c r="E13" s="36">
        <f t="shared" si="0"/>
        <v>985</v>
      </c>
      <c r="F13" s="122" t="s">
        <v>11</v>
      </c>
      <c r="G13" s="123">
        <v>315</v>
      </c>
      <c r="H13" s="161"/>
      <c r="I13" s="162"/>
      <c r="J13" s="161" t="s">
        <v>11</v>
      </c>
      <c r="K13" s="162">
        <v>70</v>
      </c>
      <c r="L13" s="161"/>
      <c r="M13" s="162"/>
      <c r="N13" s="158"/>
      <c r="O13" s="159"/>
      <c r="P13" s="161"/>
      <c r="Q13" s="162"/>
      <c r="R13" s="124"/>
      <c r="S13" s="125"/>
      <c r="T13" s="124"/>
      <c r="U13" s="125"/>
      <c r="V13" s="126"/>
      <c r="W13" s="127"/>
      <c r="X13" s="122"/>
      <c r="Y13" s="123"/>
      <c r="Z13" s="126"/>
      <c r="AA13" s="127"/>
      <c r="AB13" s="124"/>
      <c r="AC13" s="125"/>
      <c r="AD13" s="124"/>
      <c r="AE13" s="125"/>
      <c r="AF13" s="124">
        <v>1</v>
      </c>
      <c r="AG13" s="125">
        <v>110</v>
      </c>
      <c r="AH13" s="124"/>
      <c r="AI13" s="125"/>
      <c r="AJ13" s="126"/>
      <c r="AK13" s="127"/>
      <c r="AL13" s="124"/>
      <c r="AM13" s="125"/>
      <c r="AN13" s="225">
        <v>2</v>
      </c>
      <c r="AO13" s="238">
        <v>270</v>
      </c>
      <c r="AP13" s="126">
        <v>1</v>
      </c>
      <c r="AQ13" s="127">
        <v>220</v>
      </c>
      <c r="AR13" s="124"/>
      <c r="AS13" s="241"/>
    </row>
    <row r="14" spans="1:45" ht="21" customHeight="1">
      <c r="A14" s="40">
        <v>8</v>
      </c>
      <c r="B14" s="68" t="s">
        <v>75</v>
      </c>
      <c r="C14" s="195">
        <v>2010</v>
      </c>
      <c r="D14" s="42" t="s">
        <v>4</v>
      </c>
      <c r="E14" s="36">
        <f t="shared" si="0"/>
        <v>965.245</v>
      </c>
      <c r="F14" s="111" t="s">
        <v>67</v>
      </c>
      <c r="G14" s="112">
        <v>205</v>
      </c>
      <c r="H14" s="161"/>
      <c r="I14" s="162"/>
      <c r="J14" s="161" t="s">
        <v>67</v>
      </c>
      <c r="K14" s="162">
        <v>45</v>
      </c>
      <c r="L14" s="161"/>
      <c r="M14" s="162"/>
      <c r="N14" s="158" t="s">
        <v>67</v>
      </c>
      <c r="O14" s="159">
        <v>0.13500000000000001</v>
      </c>
      <c r="P14" s="161" t="s">
        <v>66</v>
      </c>
      <c r="Q14" s="162">
        <v>55</v>
      </c>
      <c r="R14" s="105"/>
      <c r="S14" s="106"/>
      <c r="T14" s="105"/>
      <c r="U14" s="106"/>
      <c r="V14" s="93" t="s">
        <v>66</v>
      </c>
      <c r="W14" s="117">
        <v>0.11</v>
      </c>
      <c r="X14" s="111" t="s">
        <v>67</v>
      </c>
      <c r="Y14" s="112">
        <v>205</v>
      </c>
      <c r="Z14" s="93" t="s">
        <v>11</v>
      </c>
      <c r="AA14" s="117">
        <v>140</v>
      </c>
      <c r="AB14" s="105"/>
      <c r="AC14" s="106"/>
      <c r="AD14" s="105" t="s">
        <v>11</v>
      </c>
      <c r="AE14" s="106">
        <v>70</v>
      </c>
      <c r="AF14" s="105"/>
      <c r="AG14" s="106"/>
      <c r="AH14" s="105"/>
      <c r="AI14" s="106"/>
      <c r="AJ14" s="93" t="s">
        <v>66</v>
      </c>
      <c r="AK14" s="117">
        <v>110</v>
      </c>
      <c r="AL14" s="105"/>
      <c r="AM14" s="106"/>
      <c r="AN14" s="226" t="s">
        <v>67</v>
      </c>
      <c r="AO14" s="239">
        <v>135</v>
      </c>
      <c r="AP14" s="93"/>
      <c r="AQ14" s="117"/>
      <c r="AR14" s="105"/>
      <c r="AS14" s="242"/>
    </row>
    <row r="15" spans="1:45" ht="21" customHeight="1">
      <c r="A15" s="43">
        <v>9</v>
      </c>
      <c r="B15" s="76" t="s">
        <v>68</v>
      </c>
      <c r="C15" s="200">
        <v>2010</v>
      </c>
      <c r="D15" s="45" t="s">
        <v>18</v>
      </c>
      <c r="E15" s="36">
        <f t="shared" si="0"/>
        <v>960.22</v>
      </c>
      <c r="F15" s="111" t="s">
        <v>67</v>
      </c>
      <c r="G15" s="112">
        <v>205</v>
      </c>
      <c r="H15" s="161"/>
      <c r="I15" s="162"/>
      <c r="J15" s="161" t="s">
        <v>66</v>
      </c>
      <c r="K15" s="162">
        <v>5.5E-2</v>
      </c>
      <c r="L15" s="161"/>
      <c r="M15" s="162"/>
      <c r="N15" s="158" t="s">
        <v>66</v>
      </c>
      <c r="O15" s="159">
        <v>0.16500000000000001</v>
      </c>
      <c r="P15" s="161"/>
      <c r="Q15" s="162"/>
      <c r="R15" s="124">
        <v>2</v>
      </c>
      <c r="S15" s="125">
        <v>90</v>
      </c>
      <c r="T15" s="124"/>
      <c r="U15" s="125"/>
      <c r="V15" s="126"/>
      <c r="W15" s="127"/>
      <c r="X15" s="111" t="s">
        <v>66</v>
      </c>
      <c r="Y15" s="112">
        <v>250</v>
      </c>
      <c r="Z15" s="126"/>
      <c r="AA15" s="127"/>
      <c r="AB15" s="124" t="s">
        <v>11</v>
      </c>
      <c r="AC15" s="125">
        <v>70</v>
      </c>
      <c r="AD15" s="124"/>
      <c r="AE15" s="125"/>
      <c r="AF15" s="124" t="s">
        <v>11</v>
      </c>
      <c r="AG15" s="125">
        <v>70</v>
      </c>
      <c r="AH15" s="124"/>
      <c r="AI15" s="125"/>
      <c r="AJ15" s="126"/>
      <c r="AK15" s="127"/>
      <c r="AL15" s="124"/>
      <c r="AM15" s="125"/>
      <c r="AN15" s="226" t="s">
        <v>66</v>
      </c>
      <c r="AO15" s="239">
        <v>165</v>
      </c>
      <c r="AP15" s="93" t="s">
        <v>66</v>
      </c>
      <c r="AQ15" s="117">
        <v>110</v>
      </c>
      <c r="AR15" s="124"/>
      <c r="AS15" s="241"/>
    </row>
    <row r="16" spans="1:45" ht="21" customHeight="1">
      <c r="A16" s="43">
        <v>10</v>
      </c>
      <c r="B16" s="76" t="s">
        <v>191</v>
      </c>
      <c r="C16" s="200">
        <v>2009</v>
      </c>
      <c r="D16" s="45" t="s">
        <v>7</v>
      </c>
      <c r="E16" s="36">
        <f t="shared" si="0"/>
        <v>920.17500000000007</v>
      </c>
      <c r="F16" s="111" t="s">
        <v>63</v>
      </c>
      <c r="G16" s="112">
        <v>160</v>
      </c>
      <c r="H16" s="161" t="s">
        <v>36</v>
      </c>
      <c r="I16" s="162">
        <v>55</v>
      </c>
      <c r="J16" s="161"/>
      <c r="K16" s="162"/>
      <c r="L16" s="161"/>
      <c r="M16" s="162"/>
      <c r="N16" s="158" t="s">
        <v>67</v>
      </c>
      <c r="O16" s="159">
        <v>135</v>
      </c>
      <c r="P16" s="161"/>
      <c r="Q16" s="162"/>
      <c r="R16" s="105">
        <v>1</v>
      </c>
      <c r="S16" s="106">
        <v>110</v>
      </c>
      <c r="T16" s="105"/>
      <c r="U16" s="106"/>
      <c r="V16" s="93" t="s">
        <v>66</v>
      </c>
      <c r="W16" s="117">
        <v>110</v>
      </c>
      <c r="X16" s="111" t="s">
        <v>67</v>
      </c>
      <c r="Y16" s="112">
        <v>205</v>
      </c>
      <c r="Z16" s="93" t="s">
        <v>67</v>
      </c>
      <c r="AA16" s="117">
        <v>90</v>
      </c>
      <c r="AB16" s="105" t="s">
        <v>66</v>
      </c>
      <c r="AC16" s="106">
        <v>55</v>
      </c>
      <c r="AD16" s="105"/>
      <c r="AE16" s="106"/>
      <c r="AF16" s="105"/>
      <c r="AG16" s="106"/>
      <c r="AH16" s="105"/>
      <c r="AI16" s="106"/>
      <c r="AJ16" s="93"/>
      <c r="AK16" s="117"/>
      <c r="AL16" s="105"/>
      <c r="AM16" s="106"/>
      <c r="AN16" s="226" t="s">
        <v>63</v>
      </c>
      <c r="AO16" s="239">
        <v>0.105</v>
      </c>
      <c r="AP16" s="93" t="s">
        <v>36</v>
      </c>
      <c r="AQ16" s="117">
        <v>7.0000000000000007E-2</v>
      </c>
      <c r="AR16" s="105"/>
      <c r="AS16" s="242"/>
    </row>
    <row r="17" spans="1:45" ht="21" customHeight="1">
      <c r="A17" s="43">
        <v>11</v>
      </c>
      <c r="B17" s="69" t="s">
        <v>43</v>
      </c>
      <c r="C17" s="196">
        <v>2007</v>
      </c>
      <c r="D17" s="44" t="s">
        <v>7</v>
      </c>
      <c r="E17" s="36">
        <f t="shared" si="0"/>
        <v>855</v>
      </c>
      <c r="F17" s="111" t="s">
        <v>63</v>
      </c>
      <c r="G17" s="112">
        <v>160</v>
      </c>
      <c r="H17" s="161" t="s">
        <v>11</v>
      </c>
      <c r="I17" s="162">
        <v>70</v>
      </c>
      <c r="J17" s="161"/>
      <c r="K17" s="162"/>
      <c r="L17" s="161"/>
      <c r="M17" s="162"/>
      <c r="N17" s="158" t="s">
        <v>66</v>
      </c>
      <c r="O17" s="159">
        <v>165</v>
      </c>
      <c r="P17" s="161"/>
      <c r="Q17" s="162"/>
      <c r="R17" s="105"/>
      <c r="S17" s="106"/>
      <c r="T17" s="105"/>
      <c r="U17" s="106"/>
      <c r="V17" s="93" t="s">
        <v>67</v>
      </c>
      <c r="W17" s="117">
        <v>90</v>
      </c>
      <c r="X17" s="111" t="s">
        <v>11</v>
      </c>
      <c r="Y17" s="112">
        <v>315</v>
      </c>
      <c r="Z17" s="93"/>
      <c r="AA17" s="117"/>
      <c r="AB17" s="105"/>
      <c r="AC17" s="106"/>
      <c r="AD17" s="105"/>
      <c r="AE17" s="106"/>
      <c r="AF17" s="105" t="s">
        <v>66</v>
      </c>
      <c r="AG17" s="106">
        <v>55</v>
      </c>
      <c r="AH17" s="105"/>
      <c r="AI17" s="106"/>
      <c r="AJ17" s="93"/>
      <c r="AK17" s="117"/>
      <c r="AL17" s="105"/>
      <c r="AM17" s="106"/>
      <c r="AN17" s="226"/>
      <c r="AO17" s="239"/>
      <c r="AP17" s="93"/>
      <c r="AQ17" s="117"/>
      <c r="AR17" s="105"/>
      <c r="AS17" s="242"/>
    </row>
    <row r="18" spans="1:45" ht="21" customHeight="1">
      <c r="A18" s="43">
        <v>12</v>
      </c>
      <c r="B18" s="69" t="s">
        <v>190</v>
      </c>
      <c r="C18" s="196">
        <v>2009</v>
      </c>
      <c r="D18" s="44" t="s">
        <v>7</v>
      </c>
      <c r="E18" s="36">
        <f t="shared" si="0"/>
        <v>790.21500000000003</v>
      </c>
      <c r="F18" s="111" t="s">
        <v>63</v>
      </c>
      <c r="G18" s="112">
        <v>160</v>
      </c>
      <c r="H18" s="161" t="s">
        <v>11</v>
      </c>
      <c r="I18" s="162">
        <v>70</v>
      </c>
      <c r="J18" s="161"/>
      <c r="K18" s="162"/>
      <c r="L18" s="161"/>
      <c r="M18" s="162"/>
      <c r="N18" s="158" t="s">
        <v>67</v>
      </c>
      <c r="O18" s="159">
        <v>135</v>
      </c>
      <c r="P18" s="161"/>
      <c r="Q18" s="162"/>
      <c r="R18" s="105"/>
      <c r="S18" s="106"/>
      <c r="T18" s="105"/>
      <c r="U18" s="106"/>
      <c r="V18" s="93" t="s">
        <v>66</v>
      </c>
      <c r="W18" s="117">
        <v>0.11</v>
      </c>
      <c r="X18" s="111" t="s">
        <v>67</v>
      </c>
      <c r="Y18" s="112">
        <v>205</v>
      </c>
      <c r="Z18" s="93" t="s">
        <v>66</v>
      </c>
      <c r="AA18" s="117">
        <v>110</v>
      </c>
      <c r="AB18" s="105"/>
      <c r="AC18" s="106"/>
      <c r="AD18" s="105"/>
      <c r="AE18" s="106"/>
      <c r="AF18" s="105"/>
      <c r="AG18" s="106"/>
      <c r="AH18" s="105"/>
      <c r="AI18" s="106"/>
      <c r="AJ18" s="93"/>
      <c r="AK18" s="117"/>
      <c r="AL18" s="105"/>
      <c r="AM18" s="106"/>
      <c r="AN18" s="226" t="s">
        <v>63</v>
      </c>
      <c r="AO18" s="239">
        <v>0.105</v>
      </c>
      <c r="AP18" s="93" t="s">
        <v>66</v>
      </c>
      <c r="AQ18" s="117">
        <v>110</v>
      </c>
      <c r="AR18" s="105"/>
      <c r="AS18" s="242"/>
    </row>
    <row r="19" spans="1:45" ht="21" customHeight="1">
      <c r="A19" s="43">
        <v>13</v>
      </c>
      <c r="B19" s="76" t="s">
        <v>143</v>
      </c>
      <c r="C19" s="200">
        <v>2008</v>
      </c>
      <c r="D19" s="45" t="s">
        <v>4</v>
      </c>
      <c r="E19" s="36">
        <f t="shared" si="0"/>
        <v>770.16499999999996</v>
      </c>
      <c r="F19" s="122" t="s">
        <v>66</v>
      </c>
      <c r="G19" s="123">
        <v>250</v>
      </c>
      <c r="H19" s="143"/>
      <c r="I19" s="144"/>
      <c r="J19" s="143">
        <v>1</v>
      </c>
      <c r="K19" s="144">
        <v>110</v>
      </c>
      <c r="L19" s="143"/>
      <c r="M19" s="144"/>
      <c r="N19" s="130" t="s">
        <v>17</v>
      </c>
      <c r="O19" s="131">
        <v>300</v>
      </c>
      <c r="P19" s="143"/>
      <c r="Q19" s="144"/>
      <c r="R19" s="124"/>
      <c r="S19" s="125"/>
      <c r="T19" s="124"/>
      <c r="U19" s="125"/>
      <c r="V19" s="126"/>
      <c r="W19" s="127"/>
      <c r="X19" s="122"/>
      <c r="Y19" s="123"/>
      <c r="Z19" s="126"/>
      <c r="AA19" s="127"/>
      <c r="AB19" s="124"/>
      <c r="AC19" s="125"/>
      <c r="AD19" s="124">
        <v>1</v>
      </c>
      <c r="AE19" s="125">
        <v>110</v>
      </c>
      <c r="AF19" s="124"/>
      <c r="AG19" s="125"/>
      <c r="AH19" s="124"/>
      <c r="AI19" s="125"/>
      <c r="AJ19" s="126"/>
      <c r="AK19" s="127"/>
      <c r="AL19" s="124"/>
      <c r="AM19" s="125"/>
      <c r="AN19" s="225" t="s">
        <v>66</v>
      </c>
      <c r="AO19" s="238">
        <v>0.16500000000000001</v>
      </c>
      <c r="AP19" s="126"/>
      <c r="AQ19" s="127"/>
      <c r="AR19" s="124"/>
      <c r="AS19" s="241"/>
    </row>
    <row r="20" spans="1:45" ht="21" customHeight="1">
      <c r="A20" s="43">
        <v>14</v>
      </c>
      <c r="B20" s="69" t="s">
        <v>45</v>
      </c>
      <c r="C20" s="196">
        <v>2009</v>
      </c>
      <c r="D20" s="44" t="s">
        <v>72</v>
      </c>
      <c r="E20" s="36">
        <f t="shared" si="0"/>
        <v>755</v>
      </c>
      <c r="F20" s="111" t="s">
        <v>63</v>
      </c>
      <c r="G20" s="112">
        <v>160</v>
      </c>
      <c r="H20" s="161"/>
      <c r="I20" s="162"/>
      <c r="J20" s="161"/>
      <c r="K20" s="162"/>
      <c r="L20" s="161"/>
      <c r="M20" s="162"/>
      <c r="N20" s="158" t="s">
        <v>67</v>
      </c>
      <c r="O20" s="159">
        <v>135</v>
      </c>
      <c r="P20" s="161" t="s">
        <v>11</v>
      </c>
      <c r="Q20" s="162">
        <v>70</v>
      </c>
      <c r="R20" s="105"/>
      <c r="S20" s="106"/>
      <c r="T20" s="105">
        <v>2</v>
      </c>
      <c r="U20" s="106">
        <v>90</v>
      </c>
      <c r="V20" s="93"/>
      <c r="W20" s="117"/>
      <c r="X20" s="111" t="s">
        <v>63</v>
      </c>
      <c r="Y20" s="112">
        <v>160</v>
      </c>
      <c r="Z20" s="93"/>
      <c r="AA20" s="117"/>
      <c r="AB20" s="105"/>
      <c r="AC20" s="106"/>
      <c r="AD20" s="105"/>
      <c r="AE20" s="106"/>
      <c r="AF20" s="105"/>
      <c r="AG20" s="106"/>
      <c r="AH20" s="105"/>
      <c r="AI20" s="106"/>
      <c r="AJ20" s="93" t="s">
        <v>11</v>
      </c>
      <c r="AK20" s="117">
        <v>140</v>
      </c>
      <c r="AL20" s="105"/>
      <c r="AM20" s="106"/>
      <c r="AN20" s="226"/>
      <c r="AO20" s="239"/>
      <c r="AP20" s="93"/>
      <c r="AQ20" s="117"/>
      <c r="AR20" s="105"/>
      <c r="AS20" s="242"/>
    </row>
    <row r="21" spans="1:45" ht="21" customHeight="1">
      <c r="A21" s="43">
        <v>15</v>
      </c>
      <c r="B21" s="69" t="s">
        <v>288</v>
      </c>
      <c r="C21" s="196">
        <v>2008</v>
      </c>
      <c r="D21" s="44" t="s">
        <v>4</v>
      </c>
      <c r="E21" s="36">
        <f t="shared" si="0"/>
        <v>740</v>
      </c>
      <c r="F21" s="111" t="s">
        <v>67</v>
      </c>
      <c r="G21" s="112">
        <v>205</v>
      </c>
      <c r="H21" s="161"/>
      <c r="I21" s="162"/>
      <c r="J21" s="161" t="s">
        <v>63</v>
      </c>
      <c r="K21" s="162">
        <v>35</v>
      </c>
      <c r="L21" s="161"/>
      <c r="M21" s="162"/>
      <c r="N21" s="158"/>
      <c r="O21" s="159"/>
      <c r="P21" s="161" t="s">
        <v>66</v>
      </c>
      <c r="Q21" s="162">
        <v>55</v>
      </c>
      <c r="R21" s="105"/>
      <c r="S21" s="106"/>
      <c r="T21" s="105"/>
      <c r="U21" s="106"/>
      <c r="V21" s="93"/>
      <c r="W21" s="117"/>
      <c r="X21" s="111" t="s">
        <v>63</v>
      </c>
      <c r="Y21" s="112">
        <v>160</v>
      </c>
      <c r="Z21" s="93"/>
      <c r="AA21" s="117"/>
      <c r="AB21" s="105"/>
      <c r="AC21" s="106"/>
      <c r="AD21" s="105" t="s">
        <v>11</v>
      </c>
      <c r="AE21" s="106">
        <v>70</v>
      </c>
      <c r="AF21" s="105"/>
      <c r="AG21" s="106"/>
      <c r="AH21" s="105"/>
      <c r="AI21" s="106"/>
      <c r="AJ21" s="93" t="s">
        <v>66</v>
      </c>
      <c r="AK21" s="117">
        <v>110</v>
      </c>
      <c r="AL21" s="105"/>
      <c r="AM21" s="106"/>
      <c r="AN21" s="226" t="s">
        <v>63</v>
      </c>
      <c r="AO21" s="239">
        <v>105</v>
      </c>
      <c r="AP21" s="93"/>
      <c r="AQ21" s="117"/>
      <c r="AR21" s="105"/>
      <c r="AS21" s="242"/>
    </row>
    <row r="22" spans="1:45" ht="21" customHeight="1">
      <c r="A22" s="43">
        <v>16</v>
      </c>
      <c r="B22" s="76" t="s">
        <v>40</v>
      </c>
      <c r="C22" s="200">
        <v>2007</v>
      </c>
      <c r="D22" s="45" t="s">
        <v>12</v>
      </c>
      <c r="E22" s="36">
        <f t="shared" si="0"/>
        <v>665</v>
      </c>
      <c r="F22" s="111" t="s">
        <v>63</v>
      </c>
      <c r="G22" s="112">
        <v>160</v>
      </c>
      <c r="H22" s="161"/>
      <c r="I22" s="162"/>
      <c r="J22" s="161"/>
      <c r="K22" s="162"/>
      <c r="L22" s="161"/>
      <c r="M22" s="162"/>
      <c r="N22" s="158" t="s">
        <v>66</v>
      </c>
      <c r="O22" s="159">
        <v>165</v>
      </c>
      <c r="P22" s="161"/>
      <c r="Q22" s="162"/>
      <c r="R22" s="105"/>
      <c r="S22" s="106"/>
      <c r="T22" s="105">
        <v>1</v>
      </c>
      <c r="U22" s="106">
        <v>110</v>
      </c>
      <c r="V22" s="93"/>
      <c r="W22" s="117"/>
      <c r="X22" s="111" t="s">
        <v>63</v>
      </c>
      <c r="Y22" s="112">
        <v>160</v>
      </c>
      <c r="Z22" s="93"/>
      <c r="AA22" s="117"/>
      <c r="AB22" s="105" t="s">
        <v>11</v>
      </c>
      <c r="AC22" s="106">
        <v>70</v>
      </c>
      <c r="AD22" s="105"/>
      <c r="AE22" s="106"/>
      <c r="AF22" s="105"/>
      <c r="AG22" s="106"/>
      <c r="AH22" s="105"/>
      <c r="AI22" s="106"/>
      <c r="AJ22" s="93"/>
      <c r="AK22" s="117"/>
      <c r="AL22" s="105"/>
      <c r="AM22" s="106"/>
      <c r="AN22" s="226"/>
      <c r="AO22" s="239"/>
      <c r="AP22" s="93"/>
      <c r="AQ22" s="117"/>
      <c r="AR22" s="105"/>
      <c r="AS22" s="242"/>
    </row>
    <row r="23" spans="1:45" ht="21" customHeight="1">
      <c r="A23" s="43">
        <v>17</v>
      </c>
      <c r="B23" s="69" t="s">
        <v>80</v>
      </c>
      <c r="C23" s="196">
        <v>2008</v>
      </c>
      <c r="D23" s="44" t="s">
        <v>72</v>
      </c>
      <c r="E23" s="36">
        <f t="shared" si="0"/>
        <v>665.19499999999994</v>
      </c>
      <c r="F23" s="111" t="s">
        <v>67</v>
      </c>
      <c r="G23" s="112">
        <v>205</v>
      </c>
      <c r="H23" s="161"/>
      <c r="I23" s="162"/>
      <c r="J23" s="161" t="s">
        <v>11</v>
      </c>
      <c r="K23" s="162">
        <v>70</v>
      </c>
      <c r="L23" s="161"/>
      <c r="M23" s="162"/>
      <c r="N23" s="158" t="s">
        <v>17</v>
      </c>
      <c r="O23" s="159">
        <v>0.19500000000000001</v>
      </c>
      <c r="P23" s="161"/>
      <c r="Q23" s="162"/>
      <c r="R23" s="105"/>
      <c r="S23" s="106"/>
      <c r="T23" s="105"/>
      <c r="U23" s="106"/>
      <c r="V23" s="93"/>
      <c r="W23" s="117"/>
      <c r="X23" s="111"/>
      <c r="Y23" s="112"/>
      <c r="Z23" s="93"/>
      <c r="AA23" s="117"/>
      <c r="AB23" s="105"/>
      <c r="AC23" s="106"/>
      <c r="AD23" s="105"/>
      <c r="AE23" s="106"/>
      <c r="AF23" s="105"/>
      <c r="AG23" s="106"/>
      <c r="AH23" s="105"/>
      <c r="AI23" s="106"/>
      <c r="AJ23" s="93">
        <v>2</v>
      </c>
      <c r="AK23" s="117">
        <v>180</v>
      </c>
      <c r="AL23" s="105"/>
      <c r="AM23" s="106"/>
      <c r="AN23" s="226" t="s">
        <v>11</v>
      </c>
      <c r="AO23" s="239">
        <v>210</v>
      </c>
      <c r="AP23" s="93"/>
      <c r="AQ23" s="117"/>
      <c r="AR23" s="105"/>
      <c r="AS23" s="242"/>
    </row>
    <row r="24" spans="1:45" ht="21" customHeight="1">
      <c r="A24" s="43">
        <v>18</v>
      </c>
      <c r="B24" s="69" t="s">
        <v>114</v>
      </c>
      <c r="C24" s="196">
        <v>2010</v>
      </c>
      <c r="D24" s="44" t="s">
        <v>4</v>
      </c>
      <c r="E24" s="36">
        <f t="shared" si="0"/>
        <v>660</v>
      </c>
      <c r="F24" s="111" t="s">
        <v>63</v>
      </c>
      <c r="G24" s="112">
        <v>160</v>
      </c>
      <c r="H24" s="161"/>
      <c r="I24" s="162"/>
      <c r="J24" s="161" t="s">
        <v>67</v>
      </c>
      <c r="K24" s="162">
        <v>45</v>
      </c>
      <c r="L24" s="161"/>
      <c r="M24" s="162"/>
      <c r="N24" s="158"/>
      <c r="O24" s="159"/>
      <c r="P24" s="161" t="s">
        <v>66</v>
      </c>
      <c r="Q24" s="162">
        <v>55</v>
      </c>
      <c r="R24" s="105"/>
      <c r="S24" s="106"/>
      <c r="T24" s="105"/>
      <c r="U24" s="106"/>
      <c r="V24" s="93"/>
      <c r="W24" s="117"/>
      <c r="X24" s="111" t="s">
        <v>63</v>
      </c>
      <c r="Y24" s="112">
        <v>160</v>
      </c>
      <c r="Z24" s="93"/>
      <c r="AA24" s="117"/>
      <c r="AB24" s="105"/>
      <c r="AC24" s="106"/>
      <c r="AD24" s="105" t="s">
        <v>67</v>
      </c>
      <c r="AE24" s="106">
        <v>45</v>
      </c>
      <c r="AF24" s="105"/>
      <c r="AG24" s="106"/>
      <c r="AH24" s="105"/>
      <c r="AI24" s="106"/>
      <c r="AJ24" s="93" t="s">
        <v>67</v>
      </c>
      <c r="AK24" s="117">
        <v>90</v>
      </c>
      <c r="AL24" s="105"/>
      <c r="AM24" s="106"/>
      <c r="AN24" s="226" t="s">
        <v>63</v>
      </c>
      <c r="AO24" s="239">
        <v>105</v>
      </c>
      <c r="AP24" s="93"/>
      <c r="AQ24" s="117"/>
      <c r="AR24" s="105"/>
      <c r="AS24" s="242"/>
    </row>
    <row r="25" spans="1:45" ht="21" customHeight="1">
      <c r="A25" s="43">
        <v>19</v>
      </c>
      <c r="B25" s="69" t="s">
        <v>279</v>
      </c>
      <c r="C25" s="196">
        <v>2010</v>
      </c>
      <c r="D25" s="44" t="s">
        <v>4</v>
      </c>
      <c r="E25" s="36">
        <f t="shared" si="0"/>
        <v>650.18000000000006</v>
      </c>
      <c r="F25" s="111"/>
      <c r="G25" s="112"/>
      <c r="H25" s="161"/>
      <c r="I25" s="162"/>
      <c r="J25" s="161" t="s">
        <v>67</v>
      </c>
      <c r="K25" s="162">
        <v>45</v>
      </c>
      <c r="L25" s="161"/>
      <c r="M25" s="162"/>
      <c r="N25" s="158"/>
      <c r="O25" s="159"/>
      <c r="P25" s="161" t="s">
        <v>67</v>
      </c>
      <c r="Q25" s="162">
        <v>45</v>
      </c>
      <c r="R25" s="105"/>
      <c r="S25" s="106"/>
      <c r="T25" s="105"/>
      <c r="U25" s="106"/>
      <c r="V25" s="93" t="s">
        <v>36</v>
      </c>
      <c r="W25" s="117">
        <v>7.0000000000000007E-2</v>
      </c>
      <c r="X25" s="111" t="s">
        <v>63</v>
      </c>
      <c r="Y25" s="112">
        <v>160</v>
      </c>
      <c r="Z25" s="93" t="s">
        <v>66</v>
      </c>
      <c r="AA25" s="117">
        <v>0.11</v>
      </c>
      <c r="AB25" s="105"/>
      <c r="AC25" s="106"/>
      <c r="AD25" s="105" t="s">
        <v>67</v>
      </c>
      <c r="AE25" s="106">
        <v>45</v>
      </c>
      <c r="AF25" s="105"/>
      <c r="AG25" s="106"/>
      <c r="AH25" s="105"/>
      <c r="AI25" s="106"/>
      <c r="AJ25" s="93" t="s">
        <v>11</v>
      </c>
      <c r="AK25" s="117">
        <v>140</v>
      </c>
      <c r="AL25" s="105"/>
      <c r="AM25" s="106"/>
      <c r="AN25" s="226" t="s">
        <v>63</v>
      </c>
      <c r="AO25" s="239">
        <v>105</v>
      </c>
      <c r="AP25" s="93" t="s">
        <v>66</v>
      </c>
      <c r="AQ25" s="117">
        <v>110</v>
      </c>
      <c r="AR25" s="105"/>
      <c r="AS25" s="242"/>
    </row>
    <row r="26" spans="1:45" ht="21" customHeight="1">
      <c r="A26" s="43">
        <v>20</v>
      </c>
      <c r="B26" s="76" t="s">
        <v>149</v>
      </c>
      <c r="C26" s="200">
        <v>2008</v>
      </c>
      <c r="D26" s="45" t="s">
        <v>1</v>
      </c>
      <c r="E26" s="36">
        <f t="shared" si="0"/>
        <v>650</v>
      </c>
      <c r="F26" s="111" t="s">
        <v>36</v>
      </c>
      <c r="G26" s="112">
        <v>90</v>
      </c>
      <c r="H26" s="161"/>
      <c r="I26" s="162"/>
      <c r="J26" s="161" t="s">
        <v>67</v>
      </c>
      <c r="K26" s="162">
        <v>45</v>
      </c>
      <c r="L26" s="161"/>
      <c r="M26" s="162"/>
      <c r="N26" s="158" t="s">
        <v>63</v>
      </c>
      <c r="O26" s="159">
        <v>105</v>
      </c>
      <c r="P26" s="161" t="s">
        <v>67</v>
      </c>
      <c r="Q26" s="162">
        <v>45</v>
      </c>
      <c r="R26" s="105"/>
      <c r="S26" s="106"/>
      <c r="T26" s="105"/>
      <c r="U26" s="106"/>
      <c r="V26" s="93" t="s">
        <v>36</v>
      </c>
      <c r="W26" s="117">
        <v>70</v>
      </c>
      <c r="X26" s="111" t="s">
        <v>67</v>
      </c>
      <c r="Y26" s="112">
        <v>205</v>
      </c>
      <c r="Z26" s="93" t="s">
        <v>67</v>
      </c>
      <c r="AA26" s="117">
        <v>90</v>
      </c>
      <c r="AB26" s="105"/>
      <c r="AC26" s="106"/>
      <c r="AD26" s="105"/>
      <c r="AE26" s="106"/>
      <c r="AF26" s="105"/>
      <c r="AG26" s="106"/>
      <c r="AH26" s="105"/>
      <c r="AI26" s="106"/>
      <c r="AJ26" s="93"/>
      <c r="AK26" s="117"/>
      <c r="AL26" s="105"/>
      <c r="AM26" s="106"/>
      <c r="AN26" s="226"/>
      <c r="AO26" s="239"/>
      <c r="AP26" s="93"/>
      <c r="AQ26" s="117"/>
      <c r="AR26" s="105"/>
      <c r="AS26" s="242"/>
    </row>
    <row r="27" spans="1:45" ht="21" customHeight="1">
      <c r="A27" s="43">
        <v>21</v>
      </c>
      <c r="B27" s="69" t="s">
        <v>112</v>
      </c>
      <c r="C27" s="196">
        <v>2012</v>
      </c>
      <c r="D27" s="44" t="s">
        <v>4</v>
      </c>
      <c r="E27" s="36">
        <f t="shared" si="0"/>
        <v>642.63499999999999</v>
      </c>
      <c r="F27" s="111" t="s">
        <v>63</v>
      </c>
      <c r="G27" s="112">
        <v>160</v>
      </c>
      <c r="H27" s="161"/>
      <c r="I27" s="162"/>
      <c r="J27" s="161"/>
      <c r="K27" s="162"/>
      <c r="L27" s="161"/>
      <c r="M27" s="162"/>
      <c r="N27" s="158" t="s">
        <v>67</v>
      </c>
      <c r="O27" s="159">
        <v>0.13500000000000001</v>
      </c>
      <c r="P27" s="161" t="s">
        <v>67</v>
      </c>
      <c r="Q27" s="162">
        <v>45</v>
      </c>
      <c r="R27" s="105"/>
      <c r="S27" s="106"/>
      <c r="T27" s="105"/>
      <c r="U27" s="106"/>
      <c r="V27" s="93" t="s">
        <v>11</v>
      </c>
      <c r="W27" s="117">
        <v>140</v>
      </c>
      <c r="X27" s="111"/>
      <c r="Y27" s="112"/>
      <c r="Z27" s="93"/>
      <c r="AA27" s="117"/>
      <c r="AB27" s="105"/>
      <c r="AC27" s="106"/>
      <c r="AD27" s="105" t="s">
        <v>66</v>
      </c>
      <c r="AE27" s="106">
        <v>55</v>
      </c>
      <c r="AF27" s="105"/>
      <c r="AG27" s="106"/>
      <c r="AH27" s="105"/>
      <c r="AI27" s="106"/>
      <c r="AJ27" s="93"/>
      <c r="AK27" s="117"/>
      <c r="AL27" s="105"/>
      <c r="AM27" s="106"/>
      <c r="AN27" s="226" t="s">
        <v>67</v>
      </c>
      <c r="AO27" s="239">
        <v>135</v>
      </c>
      <c r="AP27" s="93" t="s">
        <v>17</v>
      </c>
      <c r="AQ27" s="117">
        <v>107.5</v>
      </c>
      <c r="AR27" s="105"/>
      <c r="AS27" s="242"/>
    </row>
    <row r="28" spans="1:45" ht="21" customHeight="1">
      <c r="A28" s="43">
        <v>22</v>
      </c>
      <c r="B28" s="76" t="s">
        <v>281</v>
      </c>
      <c r="C28" s="200">
        <v>2009</v>
      </c>
      <c r="D28" s="45" t="s">
        <v>4</v>
      </c>
      <c r="E28" s="36">
        <f t="shared" si="0"/>
        <v>630.21499999999992</v>
      </c>
      <c r="F28" s="111"/>
      <c r="G28" s="112"/>
      <c r="H28" s="161"/>
      <c r="I28" s="162"/>
      <c r="J28" s="161" t="s">
        <v>63</v>
      </c>
      <c r="K28" s="162">
        <v>35</v>
      </c>
      <c r="L28" s="161"/>
      <c r="M28" s="162"/>
      <c r="N28" s="158" t="s">
        <v>63</v>
      </c>
      <c r="O28" s="159">
        <v>0.105</v>
      </c>
      <c r="P28" s="161" t="s">
        <v>63</v>
      </c>
      <c r="Q28" s="162">
        <v>35</v>
      </c>
      <c r="R28" s="105"/>
      <c r="S28" s="106"/>
      <c r="T28" s="105"/>
      <c r="U28" s="106"/>
      <c r="V28" s="93" t="s">
        <v>66</v>
      </c>
      <c r="W28" s="117">
        <v>0.11</v>
      </c>
      <c r="X28" s="111" t="s">
        <v>63</v>
      </c>
      <c r="Y28" s="112">
        <v>160</v>
      </c>
      <c r="Z28" s="93" t="s">
        <v>11</v>
      </c>
      <c r="AA28" s="117">
        <v>140</v>
      </c>
      <c r="AB28" s="105"/>
      <c r="AC28" s="106"/>
      <c r="AD28" s="105" t="s">
        <v>67</v>
      </c>
      <c r="AE28" s="106">
        <v>45</v>
      </c>
      <c r="AF28" s="105"/>
      <c r="AG28" s="106"/>
      <c r="AH28" s="105"/>
      <c r="AI28" s="106"/>
      <c r="AJ28" s="93" t="s">
        <v>66</v>
      </c>
      <c r="AK28" s="117">
        <v>110</v>
      </c>
      <c r="AL28" s="105"/>
      <c r="AM28" s="106"/>
      <c r="AN28" s="226" t="s">
        <v>63</v>
      </c>
      <c r="AO28" s="239">
        <v>105</v>
      </c>
      <c r="AP28" s="93"/>
      <c r="AQ28" s="117"/>
      <c r="AR28" s="105"/>
      <c r="AS28" s="242"/>
    </row>
    <row r="29" spans="1:45" ht="21" customHeight="1">
      <c r="A29" s="43">
        <v>23</v>
      </c>
      <c r="B29" s="76" t="s">
        <v>290</v>
      </c>
      <c r="C29" s="200">
        <v>2008</v>
      </c>
      <c r="D29" s="45" t="s">
        <v>4</v>
      </c>
      <c r="E29" s="36">
        <f t="shared" si="0"/>
        <v>595.10500000000002</v>
      </c>
      <c r="F29" s="111" t="s">
        <v>63</v>
      </c>
      <c r="G29" s="112">
        <v>160</v>
      </c>
      <c r="H29" s="161"/>
      <c r="I29" s="162"/>
      <c r="J29" s="161" t="s">
        <v>63</v>
      </c>
      <c r="K29" s="162">
        <v>35</v>
      </c>
      <c r="L29" s="161"/>
      <c r="M29" s="162"/>
      <c r="N29" s="158" t="s">
        <v>63</v>
      </c>
      <c r="O29" s="159">
        <v>0.105</v>
      </c>
      <c r="P29" s="161" t="s">
        <v>67</v>
      </c>
      <c r="Q29" s="162">
        <v>45</v>
      </c>
      <c r="R29" s="105"/>
      <c r="S29" s="106"/>
      <c r="T29" s="105"/>
      <c r="U29" s="106"/>
      <c r="V29" s="93"/>
      <c r="W29" s="117"/>
      <c r="X29" s="111" t="s">
        <v>63</v>
      </c>
      <c r="Y29" s="112">
        <v>160</v>
      </c>
      <c r="Z29" s="93" t="s">
        <v>67</v>
      </c>
      <c r="AA29" s="117">
        <v>90</v>
      </c>
      <c r="AB29" s="105"/>
      <c r="AC29" s="106"/>
      <c r="AD29" s="105"/>
      <c r="AE29" s="106"/>
      <c r="AF29" s="105"/>
      <c r="AG29" s="106"/>
      <c r="AH29" s="105"/>
      <c r="AI29" s="106"/>
      <c r="AJ29" s="93"/>
      <c r="AK29" s="117"/>
      <c r="AL29" s="105"/>
      <c r="AM29" s="106"/>
      <c r="AN29" s="226" t="s">
        <v>63</v>
      </c>
      <c r="AO29" s="239">
        <v>105</v>
      </c>
      <c r="AP29" s="93"/>
      <c r="AQ29" s="117"/>
      <c r="AR29" s="105"/>
      <c r="AS29" s="242"/>
    </row>
    <row r="30" spans="1:45" ht="21" customHeight="1">
      <c r="A30" s="43">
        <v>24</v>
      </c>
      <c r="B30" s="69" t="s">
        <v>197</v>
      </c>
      <c r="C30" s="196">
        <v>2011</v>
      </c>
      <c r="D30" s="44" t="s">
        <v>4</v>
      </c>
      <c r="E30" s="36">
        <f t="shared" si="0"/>
        <v>557.5</v>
      </c>
      <c r="F30" s="111"/>
      <c r="G30" s="112"/>
      <c r="H30" s="161"/>
      <c r="I30" s="162"/>
      <c r="J30" s="161" t="s">
        <v>63</v>
      </c>
      <c r="K30" s="162">
        <v>35</v>
      </c>
      <c r="L30" s="161"/>
      <c r="M30" s="162"/>
      <c r="N30" s="158"/>
      <c r="O30" s="159"/>
      <c r="P30" s="161"/>
      <c r="Q30" s="162"/>
      <c r="R30" s="105"/>
      <c r="S30" s="106"/>
      <c r="T30" s="105"/>
      <c r="U30" s="106"/>
      <c r="V30" s="93"/>
      <c r="W30" s="117"/>
      <c r="X30" s="111" t="s">
        <v>63</v>
      </c>
      <c r="Y30" s="112">
        <v>160</v>
      </c>
      <c r="Z30" s="93" t="s">
        <v>67</v>
      </c>
      <c r="AA30" s="117">
        <v>90</v>
      </c>
      <c r="AB30" s="105"/>
      <c r="AC30" s="106"/>
      <c r="AD30" s="105" t="s">
        <v>66</v>
      </c>
      <c r="AE30" s="106">
        <v>55</v>
      </c>
      <c r="AF30" s="105"/>
      <c r="AG30" s="106"/>
      <c r="AH30" s="105"/>
      <c r="AI30" s="106"/>
      <c r="AJ30" s="93"/>
      <c r="AK30" s="117"/>
      <c r="AL30" s="105"/>
      <c r="AM30" s="106"/>
      <c r="AN30" s="226" t="s">
        <v>63</v>
      </c>
      <c r="AO30" s="239">
        <v>105</v>
      </c>
      <c r="AP30" s="93" t="s">
        <v>17</v>
      </c>
      <c r="AQ30" s="117">
        <v>112.5</v>
      </c>
      <c r="AR30" s="105"/>
      <c r="AS30" s="242"/>
    </row>
    <row r="31" spans="1:45" ht="21" customHeight="1">
      <c r="A31" s="43">
        <v>25</v>
      </c>
      <c r="B31" s="76" t="s">
        <v>205</v>
      </c>
      <c r="C31" s="200">
        <v>2009</v>
      </c>
      <c r="D31" s="45" t="s">
        <v>5</v>
      </c>
      <c r="E31" s="36">
        <f t="shared" si="0"/>
        <v>525</v>
      </c>
      <c r="F31" s="111"/>
      <c r="G31" s="112"/>
      <c r="H31" s="161"/>
      <c r="I31" s="162"/>
      <c r="J31" s="161"/>
      <c r="K31" s="162"/>
      <c r="L31" s="161"/>
      <c r="M31" s="162"/>
      <c r="N31" s="158" t="s">
        <v>36</v>
      </c>
      <c r="O31" s="159">
        <v>75</v>
      </c>
      <c r="P31" s="161"/>
      <c r="Q31" s="162"/>
      <c r="R31" s="105"/>
      <c r="S31" s="106"/>
      <c r="T31" s="105"/>
      <c r="U31" s="106"/>
      <c r="V31" s="93"/>
      <c r="W31" s="117"/>
      <c r="X31" s="111" t="s">
        <v>67</v>
      </c>
      <c r="Y31" s="112">
        <v>205</v>
      </c>
      <c r="Z31" s="93" t="s">
        <v>67</v>
      </c>
      <c r="AA31" s="117">
        <v>90</v>
      </c>
      <c r="AB31" s="105"/>
      <c r="AC31" s="106"/>
      <c r="AD31" s="105"/>
      <c r="AE31" s="106"/>
      <c r="AF31" s="105" t="s">
        <v>67</v>
      </c>
      <c r="AG31" s="106">
        <v>45</v>
      </c>
      <c r="AH31" s="105"/>
      <c r="AI31" s="106"/>
      <c r="AJ31" s="93"/>
      <c r="AK31" s="117"/>
      <c r="AL31" s="105"/>
      <c r="AM31" s="106"/>
      <c r="AN31" s="226"/>
      <c r="AO31" s="239"/>
      <c r="AP31" s="93" t="s">
        <v>66</v>
      </c>
      <c r="AQ31" s="117">
        <v>110</v>
      </c>
      <c r="AR31" s="105"/>
      <c r="AS31" s="242"/>
    </row>
    <row r="32" spans="1:45" ht="21" customHeight="1">
      <c r="A32" s="43">
        <v>26</v>
      </c>
      <c r="B32" s="76" t="s">
        <v>320</v>
      </c>
      <c r="C32" s="200">
        <v>2008</v>
      </c>
      <c r="D32" s="45" t="s">
        <v>72</v>
      </c>
      <c r="E32" s="36">
        <f t="shared" si="0"/>
        <v>515</v>
      </c>
      <c r="F32" s="111" t="s">
        <v>239</v>
      </c>
      <c r="G32" s="112">
        <v>115</v>
      </c>
      <c r="H32" s="161"/>
      <c r="I32" s="162"/>
      <c r="J32" s="161"/>
      <c r="K32" s="162"/>
      <c r="L32" s="161"/>
      <c r="M32" s="162"/>
      <c r="N32" s="158"/>
      <c r="O32" s="159"/>
      <c r="P32" s="161"/>
      <c r="Q32" s="162"/>
      <c r="R32" s="105"/>
      <c r="S32" s="106"/>
      <c r="T32" s="105"/>
      <c r="U32" s="106"/>
      <c r="V32" s="93"/>
      <c r="W32" s="117"/>
      <c r="X32" s="111" t="s">
        <v>67</v>
      </c>
      <c r="Y32" s="112">
        <v>205</v>
      </c>
      <c r="Z32" s="93"/>
      <c r="AA32" s="117"/>
      <c r="AB32" s="105"/>
      <c r="AC32" s="106"/>
      <c r="AD32" s="105"/>
      <c r="AE32" s="106"/>
      <c r="AF32" s="105"/>
      <c r="AG32" s="106"/>
      <c r="AH32" s="105"/>
      <c r="AI32" s="106"/>
      <c r="AJ32" s="93" t="s">
        <v>67</v>
      </c>
      <c r="AK32" s="117">
        <v>90</v>
      </c>
      <c r="AL32" s="105"/>
      <c r="AM32" s="106"/>
      <c r="AN32" s="226" t="s">
        <v>63</v>
      </c>
      <c r="AO32" s="239">
        <v>105</v>
      </c>
      <c r="AP32" s="93"/>
      <c r="AQ32" s="117"/>
      <c r="AR32" s="105"/>
      <c r="AS32" s="242"/>
    </row>
    <row r="33" spans="1:45" ht="21" customHeight="1">
      <c r="A33" s="43">
        <v>27</v>
      </c>
      <c r="B33" s="76" t="s">
        <v>48</v>
      </c>
      <c r="C33" s="200">
        <v>2010</v>
      </c>
      <c r="D33" s="45" t="s">
        <v>12</v>
      </c>
      <c r="E33" s="36">
        <f t="shared" si="0"/>
        <v>510</v>
      </c>
      <c r="F33" s="111"/>
      <c r="G33" s="112"/>
      <c r="H33" s="161"/>
      <c r="I33" s="162"/>
      <c r="J33" s="161" t="s">
        <v>67</v>
      </c>
      <c r="K33" s="162">
        <v>45</v>
      </c>
      <c r="L33" s="161"/>
      <c r="M33" s="162"/>
      <c r="N33" s="158" t="s">
        <v>67</v>
      </c>
      <c r="O33" s="159">
        <v>135</v>
      </c>
      <c r="P33" s="161"/>
      <c r="Q33" s="162"/>
      <c r="R33" s="105"/>
      <c r="S33" s="106"/>
      <c r="T33" s="105" t="s">
        <v>11</v>
      </c>
      <c r="U33" s="106">
        <v>70</v>
      </c>
      <c r="V33" s="93"/>
      <c r="W33" s="117"/>
      <c r="X33" s="111" t="s">
        <v>67</v>
      </c>
      <c r="Y33" s="112">
        <v>205</v>
      </c>
      <c r="Z33" s="93"/>
      <c r="AA33" s="117"/>
      <c r="AB33" s="105" t="s">
        <v>66</v>
      </c>
      <c r="AC33" s="106">
        <v>55</v>
      </c>
      <c r="AD33" s="105"/>
      <c r="AE33" s="106"/>
      <c r="AF33" s="105"/>
      <c r="AG33" s="106"/>
      <c r="AH33" s="105"/>
      <c r="AI33" s="106"/>
      <c r="AJ33" s="93"/>
      <c r="AK33" s="117"/>
      <c r="AL33" s="105"/>
      <c r="AM33" s="106"/>
      <c r="AN33" s="226"/>
      <c r="AO33" s="239"/>
      <c r="AP33" s="93"/>
      <c r="AQ33" s="117"/>
      <c r="AR33" s="105"/>
      <c r="AS33" s="242"/>
    </row>
    <row r="34" spans="1:45" ht="21" customHeight="1">
      <c r="A34" s="43">
        <v>28</v>
      </c>
      <c r="B34" s="69" t="s">
        <v>82</v>
      </c>
      <c r="C34" s="196">
        <v>2013</v>
      </c>
      <c r="D34" s="44" t="s">
        <v>9</v>
      </c>
      <c r="E34" s="36">
        <f t="shared" si="0"/>
        <v>507.63499999999999</v>
      </c>
      <c r="F34" s="111"/>
      <c r="G34" s="112"/>
      <c r="H34" s="161"/>
      <c r="I34" s="162"/>
      <c r="J34" s="161" t="s">
        <v>66</v>
      </c>
      <c r="K34" s="162">
        <v>55</v>
      </c>
      <c r="L34" s="161"/>
      <c r="M34" s="162"/>
      <c r="N34" s="158" t="s">
        <v>66</v>
      </c>
      <c r="O34" s="159">
        <v>165</v>
      </c>
      <c r="P34" s="161" t="s">
        <v>66</v>
      </c>
      <c r="Q34" s="162">
        <v>55</v>
      </c>
      <c r="R34" s="105"/>
      <c r="S34" s="106"/>
      <c r="T34" s="105"/>
      <c r="U34" s="106"/>
      <c r="V34" s="93" t="s">
        <v>17</v>
      </c>
      <c r="W34" s="117">
        <v>82.5</v>
      </c>
      <c r="X34" s="111"/>
      <c r="Y34" s="112"/>
      <c r="Z34" s="93"/>
      <c r="AA34" s="117"/>
      <c r="AB34" s="105"/>
      <c r="AC34" s="106"/>
      <c r="AD34" s="105" t="s">
        <v>67</v>
      </c>
      <c r="AE34" s="106">
        <v>45</v>
      </c>
      <c r="AF34" s="105"/>
      <c r="AG34" s="106"/>
      <c r="AH34" s="105"/>
      <c r="AI34" s="106"/>
      <c r="AJ34" s="93"/>
      <c r="AK34" s="117"/>
      <c r="AL34" s="105"/>
      <c r="AM34" s="106"/>
      <c r="AN34" s="226" t="s">
        <v>67</v>
      </c>
      <c r="AO34" s="239">
        <v>0.13500000000000001</v>
      </c>
      <c r="AP34" s="93" t="s">
        <v>17</v>
      </c>
      <c r="AQ34" s="117">
        <v>105</v>
      </c>
      <c r="AR34" s="105"/>
      <c r="AS34" s="242"/>
    </row>
    <row r="35" spans="1:45" ht="21" customHeight="1">
      <c r="A35" s="43">
        <v>29</v>
      </c>
      <c r="B35" s="76" t="s">
        <v>193</v>
      </c>
      <c r="C35" s="196">
        <v>2007</v>
      </c>
      <c r="D35" s="44" t="s">
        <v>146</v>
      </c>
      <c r="E35" s="36">
        <f t="shared" si="0"/>
        <v>470.07499999999999</v>
      </c>
      <c r="F35" s="111" t="s">
        <v>36</v>
      </c>
      <c r="G35" s="112">
        <v>90</v>
      </c>
      <c r="H35" s="161"/>
      <c r="I35" s="162"/>
      <c r="J35" s="161"/>
      <c r="K35" s="162"/>
      <c r="L35" s="161" t="s">
        <v>66</v>
      </c>
      <c r="M35" s="162">
        <v>55</v>
      </c>
      <c r="N35" s="158" t="s">
        <v>36</v>
      </c>
      <c r="O35" s="159">
        <v>7.4999999999999997E-2</v>
      </c>
      <c r="P35" s="161"/>
      <c r="Q35" s="162"/>
      <c r="R35" s="105"/>
      <c r="S35" s="106"/>
      <c r="T35" s="105"/>
      <c r="U35" s="106"/>
      <c r="V35" s="93"/>
      <c r="W35" s="117"/>
      <c r="X35" s="111" t="s">
        <v>36</v>
      </c>
      <c r="Y35" s="112">
        <v>90</v>
      </c>
      <c r="Z35" s="93" t="s">
        <v>36</v>
      </c>
      <c r="AA35" s="117">
        <v>50</v>
      </c>
      <c r="AB35" s="105"/>
      <c r="AC35" s="106"/>
      <c r="AD35" s="105"/>
      <c r="AE35" s="106"/>
      <c r="AF35" s="105"/>
      <c r="AG35" s="106"/>
      <c r="AH35" s="105"/>
      <c r="AI35" s="106"/>
      <c r="AJ35" s="93"/>
      <c r="AK35" s="117"/>
      <c r="AL35" s="105">
        <v>1</v>
      </c>
      <c r="AM35" s="106">
        <v>110</v>
      </c>
      <c r="AN35" s="226" t="s">
        <v>49</v>
      </c>
      <c r="AO35" s="239">
        <v>75</v>
      </c>
      <c r="AP35" s="93"/>
      <c r="AQ35" s="117"/>
      <c r="AR35" s="105"/>
      <c r="AS35" s="242"/>
    </row>
    <row r="36" spans="1:45" ht="21" customHeight="1">
      <c r="A36" s="43">
        <v>30</v>
      </c>
      <c r="B36" s="76" t="s">
        <v>84</v>
      </c>
      <c r="C36" s="200">
        <v>2010</v>
      </c>
      <c r="D36" s="45" t="s">
        <v>4</v>
      </c>
      <c r="E36" s="36">
        <f t="shared" si="0"/>
        <v>465</v>
      </c>
      <c r="F36" s="111" t="s">
        <v>63</v>
      </c>
      <c r="G36" s="112">
        <v>160</v>
      </c>
      <c r="H36" s="161"/>
      <c r="I36" s="162"/>
      <c r="J36" s="161" t="s">
        <v>63</v>
      </c>
      <c r="K36" s="162">
        <v>35</v>
      </c>
      <c r="L36" s="161"/>
      <c r="M36" s="162"/>
      <c r="N36" s="158"/>
      <c r="O36" s="159"/>
      <c r="P36" s="161">
        <v>2</v>
      </c>
      <c r="Q36" s="162">
        <v>90</v>
      </c>
      <c r="R36" s="105"/>
      <c r="S36" s="106"/>
      <c r="T36" s="105"/>
      <c r="U36" s="106"/>
      <c r="V36" s="93"/>
      <c r="W36" s="117"/>
      <c r="X36" s="111"/>
      <c r="Y36" s="112"/>
      <c r="Z36" s="93"/>
      <c r="AA36" s="117"/>
      <c r="AB36" s="105"/>
      <c r="AC36" s="106"/>
      <c r="AD36" s="105" t="s">
        <v>67</v>
      </c>
      <c r="AE36" s="106">
        <v>45</v>
      </c>
      <c r="AF36" s="105"/>
      <c r="AG36" s="106"/>
      <c r="AH36" s="105"/>
      <c r="AI36" s="106"/>
      <c r="AJ36" s="93"/>
      <c r="AK36" s="117"/>
      <c r="AL36" s="105"/>
      <c r="AM36" s="106"/>
      <c r="AN36" s="226" t="s">
        <v>67</v>
      </c>
      <c r="AO36" s="239">
        <v>135</v>
      </c>
      <c r="AP36" s="93"/>
      <c r="AQ36" s="117"/>
      <c r="AR36" s="105"/>
      <c r="AS36" s="242"/>
    </row>
    <row r="37" spans="1:45" ht="21" customHeight="1">
      <c r="A37" s="43">
        <v>31</v>
      </c>
      <c r="B37" s="69" t="s">
        <v>213</v>
      </c>
      <c r="C37" s="196">
        <v>2010</v>
      </c>
      <c r="D37" s="44" t="s">
        <v>4</v>
      </c>
      <c r="E37" s="36">
        <f t="shared" si="0"/>
        <v>445</v>
      </c>
      <c r="F37" s="111"/>
      <c r="G37" s="112"/>
      <c r="H37" s="161"/>
      <c r="I37" s="162"/>
      <c r="J37" s="161" t="s">
        <v>63</v>
      </c>
      <c r="K37" s="162">
        <v>35</v>
      </c>
      <c r="L37" s="161"/>
      <c r="M37" s="162"/>
      <c r="N37" s="158" t="s">
        <v>63</v>
      </c>
      <c r="O37" s="159">
        <v>105</v>
      </c>
      <c r="P37" s="161" t="s">
        <v>63</v>
      </c>
      <c r="Q37" s="162">
        <v>35</v>
      </c>
      <c r="R37" s="105"/>
      <c r="S37" s="106"/>
      <c r="T37" s="105"/>
      <c r="U37" s="106"/>
      <c r="V37" s="93"/>
      <c r="W37" s="117"/>
      <c r="X37" s="111" t="s">
        <v>239</v>
      </c>
      <c r="Y37" s="112">
        <v>115</v>
      </c>
      <c r="Z37" s="93" t="s">
        <v>66</v>
      </c>
      <c r="AA37" s="117">
        <v>110</v>
      </c>
      <c r="AB37" s="105"/>
      <c r="AC37" s="106"/>
      <c r="AD37" s="105" t="s">
        <v>67</v>
      </c>
      <c r="AE37" s="106">
        <v>45</v>
      </c>
      <c r="AF37" s="105"/>
      <c r="AG37" s="106"/>
      <c r="AH37" s="105"/>
      <c r="AI37" s="106"/>
      <c r="AJ37" s="93"/>
      <c r="AK37" s="117"/>
      <c r="AL37" s="105"/>
      <c r="AM37" s="106"/>
      <c r="AN37" s="226"/>
      <c r="AO37" s="239"/>
      <c r="AP37" s="93"/>
      <c r="AQ37" s="117"/>
      <c r="AR37" s="105"/>
      <c r="AS37" s="242"/>
    </row>
    <row r="38" spans="1:45" ht="21" customHeight="1">
      <c r="A38" s="43">
        <v>32</v>
      </c>
      <c r="B38" s="76" t="s">
        <v>238</v>
      </c>
      <c r="C38" s="200">
        <v>2012</v>
      </c>
      <c r="D38" s="45" t="s">
        <v>9</v>
      </c>
      <c r="E38" s="36">
        <f t="shared" si="0"/>
        <v>435</v>
      </c>
      <c r="F38" s="111"/>
      <c r="G38" s="112"/>
      <c r="H38" s="161"/>
      <c r="I38" s="162"/>
      <c r="J38" s="161"/>
      <c r="K38" s="162"/>
      <c r="L38" s="161"/>
      <c r="M38" s="162"/>
      <c r="N38" s="158"/>
      <c r="O38" s="159"/>
      <c r="P38" s="161"/>
      <c r="Q38" s="162"/>
      <c r="R38" s="105"/>
      <c r="S38" s="106"/>
      <c r="T38" s="105"/>
      <c r="U38" s="106"/>
      <c r="V38" s="93"/>
      <c r="W38" s="117"/>
      <c r="X38" s="111" t="s">
        <v>36</v>
      </c>
      <c r="Y38" s="112">
        <v>90</v>
      </c>
      <c r="Z38" s="93" t="s">
        <v>36</v>
      </c>
      <c r="AA38" s="117">
        <v>50</v>
      </c>
      <c r="AB38" s="105" t="s">
        <v>66</v>
      </c>
      <c r="AC38" s="106">
        <v>55</v>
      </c>
      <c r="AD38" s="105" t="s">
        <v>65</v>
      </c>
      <c r="AE38" s="106">
        <v>20</v>
      </c>
      <c r="AF38" s="105"/>
      <c r="AG38" s="106"/>
      <c r="AH38" s="105" t="s">
        <v>49</v>
      </c>
      <c r="AI38" s="106">
        <v>55</v>
      </c>
      <c r="AJ38" s="93" t="s">
        <v>67</v>
      </c>
      <c r="AK38" s="117">
        <v>90</v>
      </c>
      <c r="AL38" s="105"/>
      <c r="AM38" s="106"/>
      <c r="AN38" s="226" t="s">
        <v>36</v>
      </c>
      <c r="AO38" s="239">
        <v>75</v>
      </c>
      <c r="AP38" s="93"/>
      <c r="AQ38" s="117"/>
      <c r="AR38" s="105"/>
      <c r="AS38" s="242"/>
    </row>
    <row r="39" spans="1:45" ht="21" customHeight="1">
      <c r="A39" s="43">
        <v>33</v>
      </c>
      <c r="B39" s="76" t="s">
        <v>109</v>
      </c>
      <c r="C39" s="200">
        <v>2011</v>
      </c>
      <c r="D39" s="45" t="s">
        <v>7</v>
      </c>
      <c r="E39" s="36">
        <f t="shared" ref="E39:E70" si="1">G39+I39+K39+M39+O39+Q39+S39+U39+W39+Y39+AA39+AC39+AE39+AG39+AI39+AK39+AM39+AO39+AQ39+AS39</f>
        <v>430</v>
      </c>
      <c r="F39" s="111"/>
      <c r="G39" s="112"/>
      <c r="H39" s="161" t="s">
        <v>36</v>
      </c>
      <c r="I39" s="162">
        <v>55</v>
      </c>
      <c r="J39" s="161"/>
      <c r="K39" s="162"/>
      <c r="L39" s="161"/>
      <c r="M39" s="162"/>
      <c r="N39" s="158"/>
      <c r="O39" s="159"/>
      <c r="P39" s="161"/>
      <c r="Q39" s="162"/>
      <c r="R39" s="105" t="s">
        <v>11</v>
      </c>
      <c r="S39" s="106">
        <v>70</v>
      </c>
      <c r="T39" s="105"/>
      <c r="U39" s="106"/>
      <c r="V39" s="93" t="s">
        <v>67</v>
      </c>
      <c r="W39" s="117">
        <v>90</v>
      </c>
      <c r="X39" s="111" t="s">
        <v>63</v>
      </c>
      <c r="Y39" s="112">
        <v>160</v>
      </c>
      <c r="Z39" s="93"/>
      <c r="AA39" s="117"/>
      <c r="AB39" s="105" t="s">
        <v>66</v>
      </c>
      <c r="AC39" s="106">
        <v>55</v>
      </c>
      <c r="AD39" s="105"/>
      <c r="AE39" s="106"/>
      <c r="AF39" s="105"/>
      <c r="AG39" s="106"/>
      <c r="AH39" s="105"/>
      <c r="AI39" s="106"/>
      <c r="AJ39" s="93"/>
      <c r="AK39" s="117"/>
      <c r="AL39" s="105"/>
      <c r="AM39" s="106"/>
      <c r="AN39" s="226"/>
      <c r="AO39" s="239"/>
      <c r="AP39" s="93"/>
      <c r="AQ39" s="117"/>
      <c r="AR39" s="105"/>
      <c r="AS39" s="242"/>
    </row>
    <row r="40" spans="1:45" ht="21" customHeight="1">
      <c r="A40" s="43">
        <v>34</v>
      </c>
      <c r="B40" s="76" t="s">
        <v>178</v>
      </c>
      <c r="C40" s="200">
        <v>2008</v>
      </c>
      <c r="D40" s="45" t="s">
        <v>4</v>
      </c>
      <c r="E40" s="36">
        <f t="shared" si="1"/>
        <v>415.10500000000002</v>
      </c>
      <c r="F40" s="111"/>
      <c r="G40" s="112"/>
      <c r="H40" s="161"/>
      <c r="I40" s="162"/>
      <c r="J40" s="161"/>
      <c r="K40" s="162"/>
      <c r="L40" s="161"/>
      <c r="M40" s="162"/>
      <c r="N40" s="158" t="s">
        <v>63</v>
      </c>
      <c r="O40" s="159">
        <v>0.105</v>
      </c>
      <c r="P40" s="161" t="s">
        <v>67</v>
      </c>
      <c r="Q40" s="162">
        <v>45</v>
      </c>
      <c r="R40" s="105"/>
      <c r="S40" s="106"/>
      <c r="T40" s="105"/>
      <c r="U40" s="106"/>
      <c r="V40" s="93" t="s">
        <v>36</v>
      </c>
      <c r="W40" s="117">
        <v>70</v>
      </c>
      <c r="X40" s="111" t="s">
        <v>36</v>
      </c>
      <c r="Y40" s="112">
        <v>90</v>
      </c>
      <c r="Z40" s="93" t="s">
        <v>63</v>
      </c>
      <c r="AA40" s="117">
        <v>70</v>
      </c>
      <c r="AB40" s="105"/>
      <c r="AC40" s="106"/>
      <c r="AD40" s="105" t="s">
        <v>63</v>
      </c>
      <c r="AE40" s="106">
        <v>35</v>
      </c>
      <c r="AF40" s="105"/>
      <c r="AG40" s="106"/>
      <c r="AH40" s="105"/>
      <c r="AI40" s="106"/>
      <c r="AJ40" s="93"/>
      <c r="AK40" s="117"/>
      <c r="AL40" s="105"/>
      <c r="AM40" s="106"/>
      <c r="AN40" s="226" t="s">
        <v>63</v>
      </c>
      <c r="AO40" s="239">
        <v>105</v>
      </c>
      <c r="AP40" s="93"/>
      <c r="AQ40" s="117"/>
      <c r="AR40" s="105"/>
      <c r="AS40" s="242"/>
    </row>
    <row r="41" spans="1:45" ht="21" customHeight="1">
      <c r="A41" s="43">
        <v>35</v>
      </c>
      <c r="B41" s="76" t="s">
        <v>219</v>
      </c>
      <c r="C41" s="200">
        <v>2011</v>
      </c>
      <c r="D41" s="90" t="s">
        <v>9</v>
      </c>
      <c r="E41" s="36">
        <f t="shared" si="1"/>
        <v>405</v>
      </c>
      <c r="F41" s="111"/>
      <c r="G41" s="112"/>
      <c r="H41" s="161"/>
      <c r="I41" s="162"/>
      <c r="J41" s="161"/>
      <c r="K41" s="162"/>
      <c r="L41" s="161"/>
      <c r="M41" s="162"/>
      <c r="N41" s="158"/>
      <c r="O41" s="159"/>
      <c r="P41" s="161"/>
      <c r="Q41" s="162"/>
      <c r="R41" s="105"/>
      <c r="S41" s="106"/>
      <c r="T41" s="105"/>
      <c r="U41" s="106"/>
      <c r="V41" s="93"/>
      <c r="W41" s="117"/>
      <c r="X41" s="111" t="s">
        <v>239</v>
      </c>
      <c r="Y41" s="112">
        <v>115</v>
      </c>
      <c r="Z41" s="93" t="s">
        <v>67</v>
      </c>
      <c r="AA41" s="117">
        <v>90</v>
      </c>
      <c r="AB41" s="105"/>
      <c r="AC41" s="106"/>
      <c r="AD41" s="105"/>
      <c r="AE41" s="106"/>
      <c r="AF41" s="105"/>
      <c r="AG41" s="106"/>
      <c r="AH41" s="105" t="s">
        <v>36</v>
      </c>
      <c r="AI41" s="106">
        <v>55</v>
      </c>
      <c r="AJ41" s="93" t="s">
        <v>36</v>
      </c>
      <c r="AK41" s="117">
        <v>70</v>
      </c>
      <c r="AL41" s="105"/>
      <c r="AM41" s="106"/>
      <c r="AN41" s="226" t="s">
        <v>36</v>
      </c>
      <c r="AO41" s="239">
        <v>75</v>
      </c>
      <c r="AP41" s="93"/>
      <c r="AQ41" s="117"/>
      <c r="AR41" s="105"/>
      <c r="AS41" s="242"/>
    </row>
    <row r="42" spans="1:45" ht="21" customHeight="1">
      <c r="A42" s="43">
        <v>36</v>
      </c>
      <c r="B42" s="76" t="s">
        <v>273</v>
      </c>
      <c r="C42" s="200">
        <v>2012</v>
      </c>
      <c r="D42" s="45" t="s">
        <v>9</v>
      </c>
      <c r="E42" s="36">
        <f t="shared" si="1"/>
        <v>365</v>
      </c>
      <c r="F42" s="111"/>
      <c r="G42" s="112"/>
      <c r="H42" s="161"/>
      <c r="I42" s="162"/>
      <c r="J42" s="161"/>
      <c r="K42" s="162"/>
      <c r="L42" s="161"/>
      <c r="M42" s="162"/>
      <c r="N42" s="158"/>
      <c r="O42" s="159"/>
      <c r="P42" s="161"/>
      <c r="Q42" s="162"/>
      <c r="R42" s="105"/>
      <c r="S42" s="106"/>
      <c r="T42" s="105"/>
      <c r="U42" s="106"/>
      <c r="V42" s="93"/>
      <c r="W42" s="117"/>
      <c r="X42" s="111" t="s">
        <v>239</v>
      </c>
      <c r="Y42" s="112">
        <v>115</v>
      </c>
      <c r="Z42" s="93" t="s">
        <v>36</v>
      </c>
      <c r="AA42" s="117">
        <v>50</v>
      </c>
      <c r="AB42" s="105"/>
      <c r="AC42" s="106"/>
      <c r="AD42" s="105"/>
      <c r="AE42" s="106"/>
      <c r="AF42" s="105"/>
      <c r="AG42" s="106"/>
      <c r="AH42" s="105" t="s">
        <v>36</v>
      </c>
      <c r="AI42" s="106">
        <v>55</v>
      </c>
      <c r="AJ42" s="93" t="s">
        <v>36</v>
      </c>
      <c r="AK42" s="117">
        <v>70</v>
      </c>
      <c r="AL42" s="105"/>
      <c r="AM42" s="106"/>
      <c r="AN42" s="226" t="s">
        <v>36</v>
      </c>
      <c r="AO42" s="239">
        <v>75</v>
      </c>
      <c r="AP42" s="93"/>
      <c r="AQ42" s="117"/>
      <c r="AR42" s="105"/>
      <c r="AS42" s="242"/>
    </row>
    <row r="43" spans="1:45" ht="21" customHeight="1">
      <c r="A43" s="43">
        <v>37</v>
      </c>
      <c r="B43" s="69" t="s">
        <v>169</v>
      </c>
      <c r="C43" s="196">
        <v>2007</v>
      </c>
      <c r="D43" s="44" t="s">
        <v>6</v>
      </c>
      <c r="E43" s="36">
        <f t="shared" si="1"/>
        <v>360</v>
      </c>
      <c r="F43" s="111" t="s">
        <v>63</v>
      </c>
      <c r="G43" s="112">
        <v>160</v>
      </c>
      <c r="H43" s="161"/>
      <c r="I43" s="162"/>
      <c r="J43" s="161"/>
      <c r="K43" s="162"/>
      <c r="L43" s="161"/>
      <c r="M43" s="162"/>
      <c r="N43" s="158"/>
      <c r="O43" s="159"/>
      <c r="P43" s="161"/>
      <c r="Q43" s="162"/>
      <c r="R43" s="105"/>
      <c r="S43" s="106"/>
      <c r="T43" s="105"/>
      <c r="U43" s="106"/>
      <c r="V43" s="93"/>
      <c r="W43" s="117"/>
      <c r="X43" s="111"/>
      <c r="Y43" s="112"/>
      <c r="Z43" s="93"/>
      <c r="AA43" s="117"/>
      <c r="AB43" s="105"/>
      <c r="AC43" s="106"/>
      <c r="AD43" s="105"/>
      <c r="AE43" s="106"/>
      <c r="AF43" s="105"/>
      <c r="AG43" s="106"/>
      <c r="AH43" s="105">
        <v>1</v>
      </c>
      <c r="AI43" s="106">
        <v>110</v>
      </c>
      <c r="AJ43" s="93"/>
      <c r="AK43" s="117"/>
      <c r="AL43" s="105"/>
      <c r="AM43" s="106"/>
      <c r="AN43" s="226"/>
      <c r="AO43" s="239"/>
      <c r="AP43" s="93"/>
      <c r="AQ43" s="117"/>
      <c r="AR43" s="105">
        <v>2</v>
      </c>
      <c r="AS43" s="242">
        <v>90</v>
      </c>
    </row>
    <row r="44" spans="1:45" ht="21" customHeight="1">
      <c r="A44" s="43">
        <v>38</v>
      </c>
      <c r="B44" s="76" t="s">
        <v>71</v>
      </c>
      <c r="C44" s="200">
        <v>2011</v>
      </c>
      <c r="D44" s="45" t="s">
        <v>1</v>
      </c>
      <c r="E44" s="36">
        <f t="shared" si="1"/>
        <v>345</v>
      </c>
      <c r="F44" s="111"/>
      <c r="G44" s="112"/>
      <c r="H44" s="161"/>
      <c r="I44" s="162"/>
      <c r="J44" s="161"/>
      <c r="K44" s="162"/>
      <c r="L44" s="161"/>
      <c r="M44" s="162"/>
      <c r="N44" s="158"/>
      <c r="O44" s="159"/>
      <c r="P44" s="161" t="s">
        <v>67</v>
      </c>
      <c r="Q44" s="162">
        <v>45</v>
      </c>
      <c r="R44" s="105"/>
      <c r="S44" s="106"/>
      <c r="T44" s="105"/>
      <c r="U44" s="106"/>
      <c r="V44" s="93"/>
      <c r="W44" s="117"/>
      <c r="X44" s="111"/>
      <c r="Y44" s="112"/>
      <c r="Z44" s="93" t="s">
        <v>66</v>
      </c>
      <c r="AA44" s="117">
        <v>110</v>
      </c>
      <c r="AB44" s="105"/>
      <c r="AC44" s="106"/>
      <c r="AD44" s="105" t="s">
        <v>66</v>
      </c>
      <c r="AE44" s="106">
        <v>55</v>
      </c>
      <c r="AF44" s="105"/>
      <c r="AG44" s="106"/>
      <c r="AH44" s="105"/>
      <c r="AI44" s="106"/>
      <c r="AJ44" s="93"/>
      <c r="AK44" s="117"/>
      <c r="AL44" s="105"/>
      <c r="AM44" s="106"/>
      <c r="AN44" s="226" t="s">
        <v>67</v>
      </c>
      <c r="AO44" s="239">
        <v>135</v>
      </c>
      <c r="AP44" s="93"/>
      <c r="AQ44" s="117"/>
      <c r="AR44" s="105"/>
      <c r="AS44" s="242"/>
    </row>
    <row r="45" spans="1:45" ht="21" customHeight="1">
      <c r="A45" s="43">
        <v>39</v>
      </c>
      <c r="B45" s="76" t="s">
        <v>44</v>
      </c>
      <c r="C45" s="200">
        <v>2008</v>
      </c>
      <c r="D45" s="45" t="s">
        <v>1</v>
      </c>
      <c r="E45" s="36">
        <f t="shared" si="1"/>
        <v>340</v>
      </c>
      <c r="F45" s="111" t="s">
        <v>63</v>
      </c>
      <c r="G45" s="112">
        <v>160</v>
      </c>
      <c r="H45" s="161"/>
      <c r="I45" s="162"/>
      <c r="J45" s="161" t="s">
        <v>67</v>
      </c>
      <c r="K45" s="162">
        <v>45</v>
      </c>
      <c r="L45" s="161"/>
      <c r="M45" s="162"/>
      <c r="N45" s="158"/>
      <c r="O45" s="159"/>
      <c r="P45" s="161"/>
      <c r="Q45" s="162"/>
      <c r="R45" s="105"/>
      <c r="S45" s="106"/>
      <c r="T45" s="105"/>
      <c r="U45" s="106"/>
      <c r="V45" s="93"/>
      <c r="W45" s="117"/>
      <c r="X45" s="111"/>
      <c r="Y45" s="112"/>
      <c r="Z45" s="93"/>
      <c r="AA45" s="117"/>
      <c r="AB45" s="105"/>
      <c r="AC45" s="106"/>
      <c r="AD45" s="105"/>
      <c r="AE45" s="106"/>
      <c r="AF45" s="105"/>
      <c r="AG45" s="106"/>
      <c r="AH45" s="105"/>
      <c r="AI45" s="106"/>
      <c r="AJ45" s="93"/>
      <c r="AK45" s="117"/>
      <c r="AL45" s="105"/>
      <c r="AM45" s="106"/>
      <c r="AN45" s="226" t="s">
        <v>67</v>
      </c>
      <c r="AO45" s="239">
        <v>135</v>
      </c>
      <c r="AP45" s="93"/>
      <c r="AQ45" s="117"/>
      <c r="AR45" s="105"/>
      <c r="AS45" s="242"/>
    </row>
    <row r="46" spans="1:45" ht="21" customHeight="1">
      <c r="A46" s="43">
        <v>40</v>
      </c>
      <c r="B46" s="69" t="s">
        <v>168</v>
      </c>
      <c r="C46" s="196">
        <v>2009</v>
      </c>
      <c r="D46" s="44" t="s">
        <v>4</v>
      </c>
      <c r="E46" s="36">
        <f t="shared" si="1"/>
        <v>340</v>
      </c>
      <c r="F46" s="111"/>
      <c r="G46" s="112"/>
      <c r="H46" s="161"/>
      <c r="I46" s="162"/>
      <c r="J46" s="161" t="s">
        <v>63</v>
      </c>
      <c r="K46" s="162">
        <v>35</v>
      </c>
      <c r="L46" s="161"/>
      <c r="M46" s="162"/>
      <c r="N46" s="158" t="s">
        <v>36</v>
      </c>
      <c r="O46" s="159">
        <v>75</v>
      </c>
      <c r="P46" s="161" t="s">
        <v>63</v>
      </c>
      <c r="Q46" s="162">
        <v>35</v>
      </c>
      <c r="R46" s="105"/>
      <c r="S46" s="106"/>
      <c r="T46" s="105"/>
      <c r="U46" s="106"/>
      <c r="V46" s="93"/>
      <c r="W46" s="117"/>
      <c r="X46" s="111" t="s">
        <v>63</v>
      </c>
      <c r="Y46" s="112">
        <v>160</v>
      </c>
      <c r="Z46" s="93"/>
      <c r="AA46" s="117"/>
      <c r="AB46" s="105"/>
      <c r="AC46" s="106"/>
      <c r="AD46" s="105" t="s">
        <v>63</v>
      </c>
      <c r="AE46" s="106">
        <v>35</v>
      </c>
      <c r="AF46" s="105"/>
      <c r="AG46" s="106"/>
      <c r="AH46" s="105"/>
      <c r="AI46" s="106"/>
      <c r="AJ46" s="93"/>
      <c r="AK46" s="117"/>
      <c r="AL46" s="105"/>
      <c r="AM46" s="106"/>
      <c r="AN46" s="226"/>
      <c r="AO46" s="239"/>
      <c r="AP46" s="93"/>
      <c r="AQ46" s="117"/>
      <c r="AR46" s="105"/>
      <c r="AS46" s="242"/>
    </row>
    <row r="47" spans="1:45" ht="21" customHeight="1">
      <c r="A47" s="43">
        <v>41</v>
      </c>
      <c r="B47" s="76" t="s">
        <v>292</v>
      </c>
      <c r="C47" s="200">
        <v>2009</v>
      </c>
      <c r="D47" s="45" t="s">
        <v>4</v>
      </c>
      <c r="E47" s="36">
        <f t="shared" si="1"/>
        <v>330.07499999999999</v>
      </c>
      <c r="F47" s="111" t="s">
        <v>36</v>
      </c>
      <c r="G47" s="112">
        <v>90</v>
      </c>
      <c r="H47" s="161"/>
      <c r="I47" s="162"/>
      <c r="J47" s="161" t="s">
        <v>65</v>
      </c>
      <c r="K47" s="162">
        <v>20</v>
      </c>
      <c r="L47" s="161"/>
      <c r="M47" s="162"/>
      <c r="N47" s="158" t="s">
        <v>36</v>
      </c>
      <c r="O47" s="159">
        <v>7.4999999999999997E-2</v>
      </c>
      <c r="P47" s="161" t="s">
        <v>65</v>
      </c>
      <c r="Q47" s="162">
        <v>20</v>
      </c>
      <c r="R47" s="105"/>
      <c r="S47" s="106"/>
      <c r="T47" s="105"/>
      <c r="U47" s="106"/>
      <c r="V47" s="93"/>
      <c r="W47" s="117"/>
      <c r="X47" s="111" t="s">
        <v>36</v>
      </c>
      <c r="Y47" s="112">
        <v>90</v>
      </c>
      <c r="Z47" s="93"/>
      <c r="AA47" s="117"/>
      <c r="AB47" s="105"/>
      <c r="AC47" s="106"/>
      <c r="AD47" s="105" t="s">
        <v>63</v>
      </c>
      <c r="AE47" s="106">
        <v>35</v>
      </c>
      <c r="AF47" s="105"/>
      <c r="AG47" s="106"/>
      <c r="AH47" s="105"/>
      <c r="AI47" s="106"/>
      <c r="AJ47" s="93"/>
      <c r="AK47" s="117"/>
      <c r="AL47" s="105"/>
      <c r="AM47" s="106"/>
      <c r="AN47" s="226" t="s">
        <v>36</v>
      </c>
      <c r="AO47" s="239">
        <v>75</v>
      </c>
      <c r="AP47" s="93"/>
      <c r="AQ47" s="117"/>
      <c r="AR47" s="105"/>
      <c r="AS47" s="242"/>
    </row>
    <row r="48" spans="1:45" ht="21" customHeight="1">
      <c r="A48" s="43">
        <v>42</v>
      </c>
      <c r="B48" s="69" t="s">
        <v>314</v>
      </c>
      <c r="C48" s="196">
        <v>2009</v>
      </c>
      <c r="D48" s="44" t="s">
        <v>4</v>
      </c>
      <c r="E48" s="36">
        <f t="shared" si="1"/>
        <v>330.07499999999999</v>
      </c>
      <c r="F48" s="111"/>
      <c r="G48" s="112"/>
      <c r="H48" s="161"/>
      <c r="I48" s="162"/>
      <c r="J48" s="161" t="s">
        <v>63</v>
      </c>
      <c r="K48" s="162">
        <v>35</v>
      </c>
      <c r="L48" s="161"/>
      <c r="M48" s="162"/>
      <c r="N48" s="158" t="s">
        <v>36</v>
      </c>
      <c r="O48" s="159">
        <v>7.4999999999999997E-2</v>
      </c>
      <c r="P48" s="161"/>
      <c r="Q48" s="162"/>
      <c r="R48" s="105"/>
      <c r="S48" s="106"/>
      <c r="T48" s="105"/>
      <c r="U48" s="106"/>
      <c r="V48" s="93" t="s">
        <v>36</v>
      </c>
      <c r="W48" s="117">
        <v>70</v>
      </c>
      <c r="X48" s="111" t="s">
        <v>239</v>
      </c>
      <c r="Y48" s="112">
        <v>115</v>
      </c>
      <c r="Z48" s="93"/>
      <c r="AA48" s="117"/>
      <c r="AB48" s="105"/>
      <c r="AC48" s="106"/>
      <c r="AD48" s="105" t="s">
        <v>63</v>
      </c>
      <c r="AE48" s="106">
        <v>35</v>
      </c>
      <c r="AF48" s="105"/>
      <c r="AG48" s="106"/>
      <c r="AH48" s="105"/>
      <c r="AI48" s="106"/>
      <c r="AJ48" s="93"/>
      <c r="AK48" s="117"/>
      <c r="AL48" s="105"/>
      <c r="AM48" s="106"/>
      <c r="AN48" s="226" t="s">
        <v>36</v>
      </c>
      <c r="AO48" s="239">
        <v>75</v>
      </c>
      <c r="AP48" s="93"/>
      <c r="AQ48" s="117"/>
      <c r="AR48" s="105"/>
      <c r="AS48" s="242"/>
    </row>
    <row r="49" spans="1:45" ht="20.25" customHeight="1">
      <c r="A49" s="43">
        <v>43</v>
      </c>
      <c r="B49" s="76" t="s">
        <v>192</v>
      </c>
      <c r="C49" s="200">
        <v>2007</v>
      </c>
      <c r="D49" s="45" t="s">
        <v>72</v>
      </c>
      <c r="E49" s="36">
        <f t="shared" si="1"/>
        <v>320</v>
      </c>
      <c r="F49" s="111" t="s">
        <v>239</v>
      </c>
      <c r="G49" s="112">
        <v>115</v>
      </c>
      <c r="H49" s="161"/>
      <c r="I49" s="162"/>
      <c r="J49" s="161"/>
      <c r="K49" s="162"/>
      <c r="L49" s="161"/>
      <c r="M49" s="162"/>
      <c r="N49" s="158"/>
      <c r="O49" s="159"/>
      <c r="P49" s="161"/>
      <c r="Q49" s="162"/>
      <c r="R49" s="105"/>
      <c r="S49" s="106"/>
      <c r="T49" s="105"/>
      <c r="U49" s="106"/>
      <c r="V49" s="93"/>
      <c r="W49" s="117"/>
      <c r="X49" s="111" t="s">
        <v>239</v>
      </c>
      <c r="Y49" s="112">
        <v>115</v>
      </c>
      <c r="Z49" s="93"/>
      <c r="AA49" s="117"/>
      <c r="AB49" s="105"/>
      <c r="AC49" s="106"/>
      <c r="AD49" s="105"/>
      <c r="AE49" s="106"/>
      <c r="AF49" s="105"/>
      <c r="AG49" s="106"/>
      <c r="AH49" s="105"/>
      <c r="AI49" s="106"/>
      <c r="AJ49" s="93" t="s">
        <v>67</v>
      </c>
      <c r="AK49" s="117">
        <v>90</v>
      </c>
      <c r="AL49" s="105"/>
      <c r="AM49" s="106"/>
      <c r="AN49" s="226"/>
      <c r="AO49" s="239"/>
      <c r="AP49" s="93"/>
      <c r="AQ49" s="117"/>
      <c r="AR49" s="105"/>
      <c r="AS49" s="242"/>
    </row>
    <row r="50" spans="1:45" ht="20.25" customHeight="1">
      <c r="A50" s="43">
        <v>44</v>
      </c>
      <c r="B50" s="76" t="s">
        <v>166</v>
      </c>
      <c r="C50" s="200">
        <v>2008</v>
      </c>
      <c r="D50" s="45" t="s">
        <v>4</v>
      </c>
      <c r="E50" s="36">
        <f t="shared" si="1"/>
        <v>320</v>
      </c>
      <c r="F50" s="111" t="s">
        <v>63</v>
      </c>
      <c r="G50" s="112">
        <v>160</v>
      </c>
      <c r="H50" s="161"/>
      <c r="I50" s="162"/>
      <c r="J50" s="161" t="s">
        <v>67</v>
      </c>
      <c r="K50" s="162">
        <v>45</v>
      </c>
      <c r="L50" s="161"/>
      <c r="M50" s="162"/>
      <c r="N50" s="158"/>
      <c r="O50" s="159"/>
      <c r="P50" s="161"/>
      <c r="Q50" s="162"/>
      <c r="R50" s="105"/>
      <c r="S50" s="106"/>
      <c r="T50" s="105"/>
      <c r="U50" s="106"/>
      <c r="V50" s="93"/>
      <c r="W50" s="117"/>
      <c r="X50" s="111" t="s">
        <v>239</v>
      </c>
      <c r="Y50" s="112">
        <v>115</v>
      </c>
      <c r="Z50" s="93"/>
      <c r="AA50" s="117"/>
      <c r="AB50" s="105"/>
      <c r="AC50" s="106"/>
      <c r="AD50" s="105"/>
      <c r="AE50" s="106"/>
      <c r="AF50" s="105"/>
      <c r="AG50" s="106"/>
      <c r="AH50" s="105"/>
      <c r="AI50" s="106"/>
      <c r="AJ50" s="93"/>
      <c r="AK50" s="117"/>
      <c r="AL50" s="105"/>
      <c r="AM50" s="106"/>
      <c r="AN50" s="226"/>
      <c r="AO50" s="239"/>
      <c r="AP50" s="93"/>
      <c r="AQ50" s="117"/>
      <c r="AR50" s="105"/>
      <c r="AS50" s="242"/>
    </row>
    <row r="51" spans="1:45" ht="20.25" customHeight="1">
      <c r="A51" s="43">
        <v>45</v>
      </c>
      <c r="B51" s="76" t="s">
        <v>478</v>
      </c>
      <c r="C51" s="200">
        <v>2011</v>
      </c>
      <c r="D51" s="45" t="s">
        <v>7</v>
      </c>
      <c r="E51" s="36">
        <f t="shared" si="1"/>
        <v>320</v>
      </c>
      <c r="F51" s="111"/>
      <c r="G51" s="112"/>
      <c r="H51" s="161"/>
      <c r="I51" s="162"/>
      <c r="J51" s="161"/>
      <c r="K51" s="162"/>
      <c r="L51" s="161"/>
      <c r="M51" s="162"/>
      <c r="N51" s="158"/>
      <c r="O51" s="159"/>
      <c r="P51" s="161"/>
      <c r="Q51" s="162"/>
      <c r="R51" s="105" t="s">
        <v>11</v>
      </c>
      <c r="S51" s="106">
        <v>70</v>
      </c>
      <c r="T51" s="105"/>
      <c r="U51" s="106"/>
      <c r="V51" s="93" t="s">
        <v>67</v>
      </c>
      <c r="W51" s="117">
        <v>90</v>
      </c>
      <c r="X51" s="111" t="s">
        <v>63</v>
      </c>
      <c r="Y51" s="112">
        <v>160</v>
      </c>
      <c r="Z51" s="93"/>
      <c r="AA51" s="117"/>
      <c r="AB51" s="105"/>
      <c r="AC51" s="106"/>
      <c r="AD51" s="105"/>
      <c r="AE51" s="106"/>
      <c r="AF51" s="105"/>
      <c r="AG51" s="106"/>
      <c r="AH51" s="105"/>
      <c r="AI51" s="106"/>
      <c r="AJ51" s="93"/>
      <c r="AK51" s="117"/>
      <c r="AL51" s="105"/>
      <c r="AM51" s="106"/>
      <c r="AN51" s="226"/>
      <c r="AO51" s="239"/>
      <c r="AP51" s="93"/>
      <c r="AQ51" s="117"/>
      <c r="AR51" s="105"/>
      <c r="AS51" s="242"/>
    </row>
    <row r="52" spans="1:45" ht="20.25" customHeight="1">
      <c r="A52" s="43">
        <v>46</v>
      </c>
      <c r="B52" s="69" t="s">
        <v>318</v>
      </c>
      <c r="C52" s="196">
        <v>2012</v>
      </c>
      <c r="D52" s="44" t="s">
        <v>4</v>
      </c>
      <c r="E52" s="36">
        <f t="shared" si="1"/>
        <v>320</v>
      </c>
      <c r="F52" s="111"/>
      <c r="G52" s="112"/>
      <c r="H52" s="161"/>
      <c r="I52" s="162"/>
      <c r="J52" s="161"/>
      <c r="K52" s="162"/>
      <c r="L52" s="161"/>
      <c r="M52" s="162"/>
      <c r="N52" s="158"/>
      <c r="O52" s="159"/>
      <c r="P52" s="161"/>
      <c r="Q52" s="162"/>
      <c r="R52" s="105"/>
      <c r="S52" s="106"/>
      <c r="T52" s="105"/>
      <c r="U52" s="106"/>
      <c r="V52" s="93" t="s">
        <v>36</v>
      </c>
      <c r="W52" s="117">
        <v>70</v>
      </c>
      <c r="X52" s="111" t="s">
        <v>63</v>
      </c>
      <c r="Y52" s="112">
        <v>160</v>
      </c>
      <c r="Z52" s="93" t="s">
        <v>67</v>
      </c>
      <c r="AA52" s="117">
        <v>90</v>
      </c>
      <c r="AB52" s="105"/>
      <c r="AC52" s="106"/>
      <c r="AD52" s="105"/>
      <c r="AE52" s="106"/>
      <c r="AF52" s="105"/>
      <c r="AG52" s="106"/>
      <c r="AH52" s="105"/>
      <c r="AI52" s="106"/>
      <c r="AJ52" s="93"/>
      <c r="AK52" s="117"/>
      <c r="AL52" s="105"/>
      <c r="AM52" s="106"/>
      <c r="AN52" s="226"/>
      <c r="AO52" s="239"/>
      <c r="AP52" s="93"/>
      <c r="AQ52" s="117"/>
      <c r="AR52" s="105"/>
      <c r="AS52" s="242"/>
    </row>
    <row r="53" spans="1:45" ht="20.25" customHeight="1">
      <c r="A53" s="43">
        <v>47</v>
      </c>
      <c r="B53" s="69" t="s">
        <v>304</v>
      </c>
      <c r="C53" s="196">
        <v>2011</v>
      </c>
      <c r="D53" s="44" t="s">
        <v>5</v>
      </c>
      <c r="E53" s="36">
        <f t="shared" si="1"/>
        <v>295</v>
      </c>
      <c r="F53" s="111"/>
      <c r="G53" s="112"/>
      <c r="H53" s="161"/>
      <c r="I53" s="162"/>
      <c r="J53" s="161"/>
      <c r="K53" s="162"/>
      <c r="L53" s="161"/>
      <c r="M53" s="162"/>
      <c r="N53" s="158"/>
      <c r="O53" s="159"/>
      <c r="P53" s="161"/>
      <c r="Q53" s="162"/>
      <c r="R53" s="105"/>
      <c r="S53" s="106"/>
      <c r="T53" s="105"/>
      <c r="U53" s="106"/>
      <c r="V53" s="93"/>
      <c r="W53" s="117"/>
      <c r="X53" s="111" t="s">
        <v>63</v>
      </c>
      <c r="Y53" s="112">
        <v>160</v>
      </c>
      <c r="Z53" s="93"/>
      <c r="AA53" s="117"/>
      <c r="AB53" s="105"/>
      <c r="AC53" s="106"/>
      <c r="AD53" s="105"/>
      <c r="AE53" s="106"/>
      <c r="AF53" s="105" t="s">
        <v>67</v>
      </c>
      <c r="AG53" s="106">
        <v>45</v>
      </c>
      <c r="AH53" s="105"/>
      <c r="AI53" s="106"/>
      <c r="AJ53" s="93"/>
      <c r="AK53" s="117"/>
      <c r="AL53" s="105"/>
      <c r="AM53" s="106"/>
      <c r="AN53" s="226"/>
      <c r="AO53" s="239"/>
      <c r="AP53" s="93" t="s">
        <v>67</v>
      </c>
      <c r="AQ53" s="117">
        <v>90</v>
      </c>
      <c r="AR53" s="105"/>
      <c r="AS53" s="242"/>
    </row>
    <row r="54" spans="1:45" ht="20.25" customHeight="1">
      <c r="A54" s="43">
        <v>48</v>
      </c>
      <c r="B54" s="69" t="s">
        <v>287</v>
      </c>
      <c r="C54" s="196">
        <v>2009</v>
      </c>
      <c r="D54" s="44" t="s">
        <v>4</v>
      </c>
      <c r="E54" s="36">
        <f t="shared" si="1"/>
        <v>290.07499999999999</v>
      </c>
      <c r="F54" s="111"/>
      <c r="G54" s="112"/>
      <c r="H54" s="161"/>
      <c r="I54" s="162"/>
      <c r="J54" s="161"/>
      <c r="K54" s="162"/>
      <c r="L54" s="161"/>
      <c r="M54" s="162"/>
      <c r="N54" s="158" t="s">
        <v>36</v>
      </c>
      <c r="O54" s="159">
        <v>7.4999999999999997E-2</v>
      </c>
      <c r="P54" s="161" t="s">
        <v>63</v>
      </c>
      <c r="Q54" s="162">
        <v>35</v>
      </c>
      <c r="R54" s="105"/>
      <c r="S54" s="106"/>
      <c r="T54" s="105"/>
      <c r="U54" s="106"/>
      <c r="V54" s="93"/>
      <c r="W54" s="117"/>
      <c r="X54" s="111" t="s">
        <v>239</v>
      </c>
      <c r="Y54" s="112">
        <v>115</v>
      </c>
      <c r="Z54" s="93"/>
      <c r="AA54" s="117"/>
      <c r="AB54" s="105"/>
      <c r="AC54" s="106"/>
      <c r="AD54" s="105" t="s">
        <v>63</v>
      </c>
      <c r="AE54" s="106">
        <v>35</v>
      </c>
      <c r="AF54" s="105"/>
      <c r="AG54" s="106"/>
      <c r="AH54" s="105"/>
      <c r="AI54" s="106"/>
      <c r="AJ54" s="93"/>
      <c r="AK54" s="117"/>
      <c r="AL54" s="105"/>
      <c r="AM54" s="106"/>
      <c r="AN54" s="226" t="s">
        <v>63</v>
      </c>
      <c r="AO54" s="239">
        <v>105</v>
      </c>
      <c r="AP54" s="93"/>
      <c r="AQ54" s="117"/>
      <c r="AR54" s="105"/>
      <c r="AS54" s="242"/>
    </row>
    <row r="55" spans="1:45" ht="20.25" customHeight="1">
      <c r="A55" s="43">
        <v>49</v>
      </c>
      <c r="B55" s="76" t="s">
        <v>271</v>
      </c>
      <c r="C55" s="200">
        <v>2012</v>
      </c>
      <c r="D55" s="45" t="s">
        <v>9</v>
      </c>
      <c r="E55" s="36">
        <f t="shared" si="1"/>
        <v>285</v>
      </c>
      <c r="F55" s="111"/>
      <c r="G55" s="112"/>
      <c r="H55" s="161"/>
      <c r="I55" s="162"/>
      <c r="J55" s="161"/>
      <c r="K55" s="162"/>
      <c r="L55" s="161"/>
      <c r="M55" s="162"/>
      <c r="N55" s="158"/>
      <c r="O55" s="159"/>
      <c r="P55" s="161"/>
      <c r="Q55" s="162"/>
      <c r="R55" s="105"/>
      <c r="S55" s="106"/>
      <c r="T55" s="105"/>
      <c r="U55" s="106"/>
      <c r="V55" s="93"/>
      <c r="W55" s="117"/>
      <c r="X55" s="111" t="s">
        <v>36</v>
      </c>
      <c r="Y55" s="112">
        <v>90</v>
      </c>
      <c r="Z55" s="93" t="s">
        <v>36</v>
      </c>
      <c r="AA55" s="117">
        <v>50</v>
      </c>
      <c r="AB55" s="105"/>
      <c r="AC55" s="106"/>
      <c r="AD55" s="105"/>
      <c r="AE55" s="106"/>
      <c r="AF55" s="105"/>
      <c r="AG55" s="106"/>
      <c r="AH55" s="105" t="s">
        <v>11</v>
      </c>
      <c r="AI55" s="106">
        <v>70</v>
      </c>
      <c r="AJ55" s="93"/>
      <c r="AK55" s="117"/>
      <c r="AL55" s="105"/>
      <c r="AM55" s="106"/>
      <c r="AN55" s="226" t="s">
        <v>36</v>
      </c>
      <c r="AO55" s="239">
        <v>75</v>
      </c>
      <c r="AP55" s="93"/>
      <c r="AQ55" s="117"/>
      <c r="AR55" s="105"/>
      <c r="AS55" s="242"/>
    </row>
    <row r="56" spans="1:45" ht="20.25" customHeight="1">
      <c r="A56" s="43">
        <v>50</v>
      </c>
      <c r="B56" s="76" t="s">
        <v>217</v>
      </c>
      <c r="C56" s="200">
        <v>2009</v>
      </c>
      <c r="D56" s="45" t="s">
        <v>4</v>
      </c>
      <c r="E56" s="36">
        <f t="shared" si="1"/>
        <v>255</v>
      </c>
      <c r="F56" s="111"/>
      <c r="G56" s="112"/>
      <c r="H56" s="161"/>
      <c r="I56" s="162"/>
      <c r="J56" s="161" t="s">
        <v>63</v>
      </c>
      <c r="K56" s="162">
        <v>35</v>
      </c>
      <c r="L56" s="161"/>
      <c r="M56" s="162"/>
      <c r="N56" s="158" t="s">
        <v>63</v>
      </c>
      <c r="O56" s="159">
        <v>105</v>
      </c>
      <c r="P56" s="161"/>
      <c r="Q56" s="162"/>
      <c r="R56" s="105"/>
      <c r="S56" s="106"/>
      <c r="T56" s="105"/>
      <c r="U56" s="106"/>
      <c r="V56" s="93"/>
      <c r="W56" s="117"/>
      <c r="X56" s="111"/>
      <c r="Y56" s="112"/>
      <c r="Z56" s="93" t="s">
        <v>63</v>
      </c>
      <c r="AA56" s="117">
        <v>70</v>
      </c>
      <c r="AB56" s="105"/>
      <c r="AC56" s="106"/>
      <c r="AD56" s="105" t="s">
        <v>67</v>
      </c>
      <c r="AE56" s="106">
        <v>45</v>
      </c>
      <c r="AF56" s="105"/>
      <c r="AG56" s="106"/>
      <c r="AH56" s="105"/>
      <c r="AI56" s="106"/>
      <c r="AJ56" s="93"/>
      <c r="AK56" s="117"/>
      <c r="AL56" s="105"/>
      <c r="AM56" s="106"/>
      <c r="AN56" s="226"/>
      <c r="AO56" s="239"/>
      <c r="AP56" s="93"/>
      <c r="AQ56" s="117"/>
      <c r="AR56" s="105"/>
      <c r="AS56" s="242"/>
    </row>
    <row r="57" spans="1:45" ht="20.25" customHeight="1">
      <c r="A57" s="43">
        <v>51</v>
      </c>
      <c r="B57" s="69" t="s">
        <v>62</v>
      </c>
      <c r="C57" s="196">
        <v>2009</v>
      </c>
      <c r="D57" s="44" t="s">
        <v>10</v>
      </c>
      <c r="E57" s="36">
        <f t="shared" si="1"/>
        <v>250</v>
      </c>
      <c r="F57" s="111"/>
      <c r="G57" s="112"/>
      <c r="H57" s="161"/>
      <c r="I57" s="162"/>
      <c r="J57" s="161"/>
      <c r="K57" s="162"/>
      <c r="L57" s="161"/>
      <c r="M57" s="162"/>
      <c r="N57" s="158"/>
      <c r="O57" s="159"/>
      <c r="P57" s="161"/>
      <c r="Q57" s="162"/>
      <c r="R57" s="105"/>
      <c r="S57" s="106"/>
      <c r="T57" s="105"/>
      <c r="U57" s="106"/>
      <c r="V57" s="93"/>
      <c r="W57" s="117"/>
      <c r="X57" s="111" t="s">
        <v>66</v>
      </c>
      <c r="Y57" s="112">
        <v>250</v>
      </c>
      <c r="Z57" s="93"/>
      <c r="AA57" s="117"/>
      <c r="AB57" s="105"/>
      <c r="AC57" s="106"/>
      <c r="AD57" s="105"/>
      <c r="AE57" s="106"/>
      <c r="AF57" s="105"/>
      <c r="AG57" s="106"/>
      <c r="AH57" s="105"/>
      <c r="AI57" s="106"/>
      <c r="AJ57" s="93"/>
      <c r="AK57" s="117"/>
      <c r="AL57" s="105"/>
      <c r="AM57" s="106"/>
      <c r="AN57" s="226"/>
      <c r="AO57" s="239"/>
      <c r="AP57" s="93"/>
      <c r="AQ57" s="117"/>
      <c r="AR57" s="105"/>
      <c r="AS57" s="242"/>
    </row>
    <row r="58" spans="1:45" ht="20.25" customHeight="1">
      <c r="A58" s="43">
        <v>52</v>
      </c>
      <c r="B58" s="76" t="s">
        <v>113</v>
      </c>
      <c r="C58" s="200">
        <v>2011</v>
      </c>
      <c r="D58" s="45" t="s">
        <v>7</v>
      </c>
      <c r="E58" s="36">
        <f t="shared" si="1"/>
        <v>250</v>
      </c>
      <c r="F58" s="111"/>
      <c r="G58" s="112"/>
      <c r="H58" s="161" t="s">
        <v>49</v>
      </c>
      <c r="I58" s="162">
        <v>55</v>
      </c>
      <c r="J58" s="161"/>
      <c r="K58" s="162"/>
      <c r="L58" s="161"/>
      <c r="M58" s="162"/>
      <c r="N58" s="158"/>
      <c r="O58" s="159"/>
      <c r="P58" s="161"/>
      <c r="Q58" s="162"/>
      <c r="R58" s="105" t="s">
        <v>66</v>
      </c>
      <c r="S58" s="106">
        <v>55</v>
      </c>
      <c r="T58" s="105"/>
      <c r="U58" s="106"/>
      <c r="V58" s="93"/>
      <c r="W58" s="117"/>
      <c r="X58" s="111" t="s">
        <v>36</v>
      </c>
      <c r="Y58" s="112">
        <v>90</v>
      </c>
      <c r="Z58" s="93" t="s">
        <v>49</v>
      </c>
      <c r="AA58" s="117">
        <v>50</v>
      </c>
      <c r="AB58" s="105"/>
      <c r="AC58" s="106"/>
      <c r="AD58" s="105"/>
      <c r="AE58" s="106"/>
      <c r="AF58" s="105"/>
      <c r="AG58" s="106"/>
      <c r="AH58" s="105"/>
      <c r="AI58" s="106"/>
      <c r="AJ58" s="93"/>
      <c r="AK58" s="117"/>
      <c r="AL58" s="105"/>
      <c r="AM58" s="106"/>
      <c r="AN58" s="226"/>
      <c r="AO58" s="239"/>
      <c r="AP58" s="93"/>
      <c r="AQ58" s="117"/>
      <c r="AR58" s="105"/>
      <c r="AS58" s="242"/>
    </row>
    <row r="59" spans="1:45" ht="20.25" customHeight="1">
      <c r="A59" s="43">
        <v>53</v>
      </c>
      <c r="B59" s="69" t="s">
        <v>165</v>
      </c>
      <c r="C59" s="196">
        <v>2010</v>
      </c>
      <c r="D59" s="44" t="s">
        <v>3</v>
      </c>
      <c r="E59" s="36">
        <f t="shared" si="1"/>
        <v>240</v>
      </c>
      <c r="F59" s="111"/>
      <c r="G59" s="112"/>
      <c r="H59" s="161"/>
      <c r="I59" s="162"/>
      <c r="J59" s="161"/>
      <c r="K59" s="162"/>
      <c r="L59" s="161"/>
      <c r="M59" s="162"/>
      <c r="N59" s="158"/>
      <c r="O59" s="159"/>
      <c r="P59" s="161"/>
      <c r="Q59" s="162"/>
      <c r="R59" s="105"/>
      <c r="S59" s="106"/>
      <c r="T59" s="105"/>
      <c r="U59" s="106"/>
      <c r="V59" s="93"/>
      <c r="W59" s="117"/>
      <c r="X59" s="111" t="s">
        <v>239</v>
      </c>
      <c r="Y59" s="112">
        <v>115</v>
      </c>
      <c r="Z59" s="93"/>
      <c r="AA59" s="117"/>
      <c r="AB59" s="105"/>
      <c r="AC59" s="106"/>
      <c r="AD59" s="105"/>
      <c r="AE59" s="106"/>
      <c r="AF59" s="105" t="s">
        <v>64</v>
      </c>
      <c r="AG59" s="106">
        <v>35</v>
      </c>
      <c r="AH59" s="105"/>
      <c r="AI59" s="106"/>
      <c r="AJ59" s="93"/>
      <c r="AK59" s="117"/>
      <c r="AL59" s="105"/>
      <c r="AM59" s="106"/>
      <c r="AN59" s="226"/>
      <c r="AO59" s="239"/>
      <c r="AP59" s="93" t="s">
        <v>67</v>
      </c>
      <c r="AQ59" s="117">
        <v>90</v>
      </c>
      <c r="AR59" s="105"/>
      <c r="AS59" s="242"/>
    </row>
    <row r="60" spans="1:45" ht="20.25" customHeight="1">
      <c r="A60" s="43">
        <v>54</v>
      </c>
      <c r="B60" s="76" t="s">
        <v>402</v>
      </c>
      <c r="C60" s="200">
        <v>2007</v>
      </c>
      <c r="D60" s="45" t="s">
        <v>4</v>
      </c>
      <c r="E60" s="36">
        <f t="shared" si="1"/>
        <v>235</v>
      </c>
      <c r="F60" s="111"/>
      <c r="G60" s="112"/>
      <c r="H60" s="161"/>
      <c r="I60" s="162"/>
      <c r="J60" s="161" t="s">
        <v>23</v>
      </c>
      <c r="K60" s="162">
        <v>15</v>
      </c>
      <c r="L60" s="161"/>
      <c r="M60" s="162"/>
      <c r="N60" s="158"/>
      <c r="O60" s="159"/>
      <c r="P60" s="161" t="s">
        <v>64</v>
      </c>
      <c r="Q60" s="162">
        <v>25</v>
      </c>
      <c r="R60" s="105"/>
      <c r="S60" s="106"/>
      <c r="T60" s="105"/>
      <c r="U60" s="106"/>
      <c r="V60" s="93"/>
      <c r="W60" s="117"/>
      <c r="X60" s="111" t="s">
        <v>63</v>
      </c>
      <c r="Y60" s="112">
        <v>160</v>
      </c>
      <c r="Z60" s="93"/>
      <c r="AA60" s="117"/>
      <c r="AB60" s="105"/>
      <c r="AC60" s="106"/>
      <c r="AD60" s="105" t="s">
        <v>63</v>
      </c>
      <c r="AE60" s="106">
        <v>35</v>
      </c>
      <c r="AF60" s="105"/>
      <c r="AG60" s="106"/>
      <c r="AH60" s="105"/>
      <c r="AI60" s="106"/>
      <c r="AJ60" s="93"/>
      <c r="AK60" s="117"/>
      <c r="AL60" s="105"/>
      <c r="AM60" s="106"/>
      <c r="AN60" s="226"/>
      <c r="AO60" s="239"/>
      <c r="AP60" s="93"/>
      <c r="AQ60" s="117"/>
      <c r="AR60" s="105"/>
      <c r="AS60" s="242"/>
    </row>
    <row r="61" spans="1:45" ht="20.25" customHeight="1">
      <c r="A61" s="43">
        <v>55</v>
      </c>
      <c r="B61" s="69" t="s">
        <v>663</v>
      </c>
      <c r="C61" s="196">
        <v>2008</v>
      </c>
      <c r="D61" s="44" t="s">
        <v>110</v>
      </c>
      <c r="E61" s="36">
        <f t="shared" si="1"/>
        <v>225</v>
      </c>
      <c r="F61" s="111"/>
      <c r="G61" s="112"/>
      <c r="H61" s="161"/>
      <c r="I61" s="162"/>
      <c r="J61" s="161"/>
      <c r="K61" s="162"/>
      <c r="L61" s="161"/>
      <c r="M61" s="162"/>
      <c r="N61" s="158"/>
      <c r="O61" s="159"/>
      <c r="P61" s="161"/>
      <c r="Q61" s="162"/>
      <c r="R61" s="105"/>
      <c r="S61" s="106"/>
      <c r="T61" s="105"/>
      <c r="U61" s="106"/>
      <c r="V61" s="93"/>
      <c r="W61" s="117"/>
      <c r="X61" s="111" t="s">
        <v>239</v>
      </c>
      <c r="Y61" s="112">
        <v>115</v>
      </c>
      <c r="Z61" s="93"/>
      <c r="AA61" s="117"/>
      <c r="AB61" s="105"/>
      <c r="AC61" s="106"/>
      <c r="AD61" s="105"/>
      <c r="AE61" s="106"/>
      <c r="AF61" s="105"/>
      <c r="AG61" s="106"/>
      <c r="AH61" s="105"/>
      <c r="AI61" s="106"/>
      <c r="AJ61" s="93" t="s">
        <v>66</v>
      </c>
      <c r="AK61" s="117">
        <v>110</v>
      </c>
      <c r="AL61" s="105"/>
      <c r="AM61" s="106"/>
      <c r="AN61" s="226"/>
      <c r="AO61" s="239"/>
      <c r="AP61" s="93"/>
      <c r="AQ61" s="117"/>
      <c r="AR61" s="105"/>
      <c r="AS61" s="242"/>
    </row>
    <row r="62" spans="1:45" ht="20.25" customHeight="1">
      <c r="A62" s="43">
        <v>56</v>
      </c>
      <c r="B62" s="69" t="s">
        <v>242</v>
      </c>
      <c r="C62" s="196">
        <v>2008</v>
      </c>
      <c r="D62" s="44" t="s">
        <v>8</v>
      </c>
      <c r="E62" s="36">
        <f t="shared" si="1"/>
        <v>215</v>
      </c>
      <c r="F62" s="111" t="s">
        <v>36</v>
      </c>
      <c r="G62" s="112">
        <v>90</v>
      </c>
      <c r="H62" s="161"/>
      <c r="I62" s="162"/>
      <c r="J62" s="161"/>
      <c r="K62" s="162"/>
      <c r="L62" s="161"/>
      <c r="M62" s="162"/>
      <c r="N62" s="158"/>
      <c r="O62" s="159"/>
      <c r="P62" s="161"/>
      <c r="Q62" s="162"/>
      <c r="R62" s="105"/>
      <c r="S62" s="106"/>
      <c r="T62" s="105"/>
      <c r="U62" s="106"/>
      <c r="V62" s="93"/>
      <c r="W62" s="117"/>
      <c r="X62" s="111"/>
      <c r="Y62" s="112"/>
      <c r="Z62" s="93" t="s">
        <v>36</v>
      </c>
      <c r="AA62" s="117">
        <v>50</v>
      </c>
      <c r="AB62" s="105"/>
      <c r="AC62" s="106"/>
      <c r="AD62" s="105"/>
      <c r="AE62" s="106"/>
      <c r="AF62" s="105"/>
      <c r="AG62" s="106"/>
      <c r="AH62" s="105"/>
      <c r="AI62" s="106"/>
      <c r="AJ62" s="93"/>
      <c r="AK62" s="117"/>
      <c r="AL62" s="105"/>
      <c r="AM62" s="106"/>
      <c r="AN62" s="226" t="s">
        <v>36</v>
      </c>
      <c r="AO62" s="239">
        <v>75</v>
      </c>
      <c r="AP62" s="93"/>
      <c r="AQ62" s="117"/>
      <c r="AR62" s="105"/>
      <c r="AS62" s="242"/>
    </row>
    <row r="63" spans="1:45" ht="20.25" customHeight="1">
      <c r="A63" s="43">
        <v>57</v>
      </c>
      <c r="B63" s="76" t="s">
        <v>278</v>
      </c>
      <c r="C63" s="200">
        <v>2012</v>
      </c>
      <c r="D63" s="45" t="s">
        <v>146</v>
      </c>
      <c r="E63" s="36">
        <f t="shared" si="1"/>
        <v>215</v>
      </c>
      <c r="F63" s="111"/>
      <c r="G63" s="112"/>
      <c r="H63" s="161"/>
      <c r="I63" s="162"/>
      <c r="J63" s="161"/>
      <c r="K63" s="162"/>
      <c r="L63" s="161"/>
      <c r="M63" s="162"/>
      <c r="N63" s="158"/>
      <c r="O63" s="159"/>
      <c r="P63" s="161"/>
      <c r="Q63" s="162"/>
      <c r="R63" s="105"/>
      <c r="S63" s="106"/>
      <c r="T63" s="105"/>
      <c r="U63" s="106"/>
      <c r="V63" s="93"/>
      <c r="W63" s="117"/>
      <c r="X63" s="111"/>
      <c r="Y63" s="112"/>
      <c r="Z63" s="93"/>
      <c r="AA63" s="117"/>
      <c r="AB63" s="105"/>
      <c r="AC63" s="106"/>
      <c r="AD63" s="105"/>
      <c r="AE63" s="106"/>
      <c r="AF63" s="105"/>
      <c r="AG63" s="106"/>
      <c r="AH63" s="105"/>
      <c r="AI63" s="106"/>
      <c r="AJ63" s="93" t="s">
        <v>36</v>
      </c>
      <c r="AK63" s="117">
        <v>70</v>
      </c>
      <c r="AL63" s="105"/>
      <c r="AM63" s="106"/>
      <c r="AN63" s="226" t="s">
        <v>36</v>
      </c>
      <c r="AO63" s="239">
        <v>75</v>
      </c>
      <c r="AP63" s="93" t="s">
        <v>36</v>
      </c>
      <c r="AQ63" s="117">
        <v>70</v>
      </c>
      <c r="AR63" s="105"/>
      <c r="AS63" s="242"/>
    </row>
    <row r="64" spans="1:45" ht="20.25" customHeight="1">
      <c r="A64" s="43">
        <v>58</v>
      </c>
      <c r="B64" s="76" t="s">
        <v>477</v>
      </c>
      <c r="C64" s="200">
        <v>2011</v>
      </c>
      <c r="D64" s="45" t="s">
        <v>476</v>
      </c>
      <c r="E64" s="36">
        <f t="shared" si="1"/>
        <v>210</v>
      </c>
      <c r="F64" s="111"/>
      <c r="G64" s="112"/>
      <c r="H64" s="161"/>
      <c r="I64" s="162"/>
      <c r="J64" s="161"/>
      <c r="K64" s="162"/>
      <c r="L64" s="161"/>
      <c r="M64" s="162"/>
      <c r="N64" s="158" t="s">
        <v>11</v>
      </c>
      <c r="O64" s="159">
        <v>210</v>
      </c>
      <c r="P64" s="161"/>
      <c r="Q64" s="162"/>
      <c r="R64" s="105"/>
      <c r="S64" s="106"/>
      <c r="T64" s="105"/>
      <c r="U64" s="106"/>
      <c r="V64" s="93"/>
      <c r="W64" s="117"/>
      <c r="X64" s="111"/>
      <c r="Y64" s="112"/>
      <c r="Z64" s="93"/>
      <c r="AA64" s="117"/>
      <c r="AB64" s="105"/>
      <c r="AC64" s="106"/>
      <c r="AD64" s="105"/>
      <c r="AE64" s="106"/>
      <c r="AF64" s="105"/>
      <c r="AG64" s="106"/>
      <c r="AH64" s="105"/>
      <c r="AI64" s="106"/>
      <c r="AJ64" s="93"/>
      <c r="AK64" s="117"/>
      <c r="AL64" s="105"/>
      <c r="AM64" s="106"/>
      <c r="AN64" s="226"/>
      <c r="AO64" s="239"/>
      <c r="AP64" s="93"/>
      <c r="AQ64" s="117"/>
      <c r="AR64" s="105"/>
      <c r="AS64" s="242"/>
    </row>
    <row r="65" spans="1:45" ht="20.25" customHeight="1">
      <c r="A65" s="43">
        <v>59</v>
      </c>
      <c r="B65" s="76" t="s">
        <v>218</v>
      </c>
      <c r="C65" s="200">
        <v>2009</v>
      </c>
      <c r="D65" s="45" t="s">
        <v>6</v>
      </c>
      <c r="E65" s="36">
        <f t="shared" si="1"/>
        <v>205</v>
      </c>
      <c r="F65" s="111" t="s">
        <v>36</v>
      </c>
      <c r="G65" s="112">
        <v>90</v>
      </c>
      <c r="H65" s="161"/>
      <c r="I65" s="162"/>
      <c r="J65" s="161"/>
      <c r="K65" s="162"/>
      <c r="L65" s="161"/>
      <c r="M65" s="162"/>
      <c r="N65" s="158"/>
      <c r="O65" s="159"/>
      <c r="P65" s="161"/>
      <c r="Q65" s="162"/>
      <c r="R65" s="105"/>
      <c r="S65" s="106"/>
      <c r="T65" s="105"/>
      <c r="U65" s="106"/>
      <c r="V65" s="93"/>
      <c r="W65" s="117"/>
      <c r="X65" s="111"/>
      <c r="Y65" s="112"/>
      <c r="Z65" s="93"/>
      <c r="AA65" s="117"/>
      <c r="AB65" s="105"/>
      <c r="AC65" s="106"/>
      <c r="AD65" s="105"/>
      <c r="AE65" s="106"/>
      <c r="AF65" s="105"/>
      <c r="AG65" s="106"/>
      <c r="AH65" s="105"/>
      <c r="AI65" s="106"/>
      <c r="AJ65" s="93"/>
      <c r="AK65" s="117"/>
      <c r="AL65" s="105"/>
      <c r="AM65" s="106"/>
      <c r="AN65" s="226"/>
      <c r="AO65" s="239"/>
      <c r="AP65" s="93" t="s">
        <v>49</v>
      </c>
      <c r="AQ65" s="117">
        <v>70</v>
      </c>
      <c r="AR65" s="105" t="s">
        <v>64</v>
      </c>
      <c r="AS65" s="242">
        <v>45</v>
      </c>
    </row>
    <row r="66" spans="1:45" ht="20.25" customHeight="1">
      <c r="A66" s="43">
        <v>60</v>
      </c>
      <c r="B66" s="69" t="s">
        <v>544</v>
      </c>
      <c r="C66" s="196">
        <v>2007</v>
      </c>
      <c r="D66" s="44" t="s">
        <v>146</v>
      </c>
      <c r="E66" s="36">
        <f t="shared" si="1"/>
        <v>200</v>
      </c>
      <c r="F66" s="111"/>
      <c r="G66" s="112"/>
      <c r="H66" s="161"/>
      <c r="I66" s="162"/>
      <c r="J66" s="161"/>
      <c r="K66" s="162"/>
      <c r="L66" s="161">
        <v>1</v>
      </c>
      <c r="M66" s="162">
        <v>110</v>
      </c>
      <c r="N66" s="158"/>
      <c r="O66" s="159"/>
      <c r="P66" s="161"/>
      <c r="Q66" s="162"/>
      <c r="R66" s="105"/>
      <c r="S66" s="106"/>
      <c r="T66" s="105"/>
      <c r="U66" s="106"/>
      <c r="V66" s="93"/>
      <c r="W66" s="117"/>
      <c r="X66" s="111" t="s">
        <v>36</v>
      </c>
      <c r="Y66" s="112">
        <v>90</v>
      </c>
      <c r="Z66" s="93"/>
      <c r="AA66" s="117"/>
      <c r="AB66" s="105"/>
      <c r="AC66" s="106"/>
      <c r="AD66" s="105"/>
      <c r="AE66" s="106"/>
      <c r="AF66" s="105"/>
      <c r="AG66" s="106"/>
      <c r="AH66" s="105"/>
      <c r="AI66" s="106"/>
      <c r="AJ66" s="93"/>
      <c r="AK66" s="117"/>
      <c r="AL66" s="105"/>
      <c r="AM66" s="106"/>
      <c r="AN66" s="226"/>
      <c r="AO66" s="239"/>
      <c r="AP66" s="93"/>
      <c r="AQ66" s="117"/>
      <c r="AR66" s="105"/>
      <c r="AS66" s="242"/>
    </row>
    <row r="67" spans="1:45" ht="20.25" customHeight="1">
      <c r="A67" s="43">
        <v>61</v>
      </c>
      <c r="B67" s="76" t="s">
        <v>286</v>
      </c>
      <c r="C67" s="200">
        <v>2008</v>
      </c>
      <c r="D67" s="45" t="s">
        <v>4</v>
      </c>
      <c r="E67" s="36">
        <f t="shared" si="1"/>
        <v>195</v>
      </c>
      <c r="F67" s="111" t="s">
        <v>63</v>
      </c>
      <c r="G67" s="112">
        <v>160</v>
      </c>
      <c r="H67" s="161"/>
      <c r="I67" s="162"/>
      <c r="J67" s="161" t="s">
        <v>63</v>
      </c>
      <c r="K67" s="162">
        <v>35</v>
      </c>
      <c r="L67" s="161"/>
      <c r="M67" s="162"/>
      <c r="N67" s="158"/>
      <c r="O67" s="159"/>
      <c r="P67" s="161"/>
      <c r="Q67" s="162"/>
      <c r="R67" s="105"/>
      <c r="S67" s="106"/>
      <c r="T67" s="105"/>
      <c r="U67" s="106"/>
      <c r="V67" s="93"/>
      <c r="W67" s="117"/>
      <c r="X67" s="111"/>
      <c r="Y67" s="112"/>
      <c r="Z67" s="93"/>
      <c r="AA67" s="117"/>
      <c r="AB67" s="105"/>
      <c r="AC67" s="106"/>
      <c r="AD67" s="105"/>
      <c r="AE67" s="106"/>
      <c r="AF67" s="105"/>
      <c r="AG67" s="106"/>
      <c r="AH67" s="105"/>
      <c r="AI67" s="106"/>
      <c r="AJ67" s="93"/>
      <c r="AK67" s="117"/>
      <c r="AL67" s="105"/>
      <c r="AM67" s="106"/>
      <c r="AN67" s="226"/>
      <c r="AO67" s="239"/>
      <c r="AP67" s="93"/>
      <c r="AQ67" s="117"/>
      <c r="AR67" s="105"/>
      <c r="AS67" s="242"/>
    </row>
    <row r="68" spans="1:45" ht="20.25" customHeight="1">
      <c r="A68" s="43">
        <v>62</v>
      </c>
      <c r="B68" s="76" t="s">
        <v>302</v>
      </c>
      <c r="C68" s="200">
        <v>2012</v>
      </c>
      <c r="D68" s="45" t="s">
        <v>74</v>
      </c>
      <c r="E68" s="36">
        <f t="shared" si="1"/>
        <v>185</v>
      </c>
      <c r="F68" s="111"/>
      <c r="G68" s="112"/>
      <c r="H68" s="161"/>
      <c r="I68" s="162"/>
      <c r="J68" s="161"/>
      <c r="K68" s="162"/>
      <c r="L68" s="161"/>
      <c r="M68" s="162"/>
      <c r="N68" s="158"/>
      <c r="O68" s="159"/>
      <c r="P68" s="161"/>
      <c r="Q68" s="162"/>
      <c r="R68" s="105"/>
      <c r="S68" s="106"/>
      <c r="T68" s="105"/>
      <c r="U68" s="106"/>
      <c r="V68" s="93"/>
      <c r="W68" s="117"/>
      <c r="X68" s="111" t="s">
        <v>239</v>
      </c>
      <c r="Y68" s="112">
        <v>115</v>
      </c>
      <c r="Z68" s="93" t="s">
        <v>36</v>
      </c>
      <c r="AA68" s="117">
        <v>50</v>
      </c>
      <c r="AB68" s="105"/>
      <c r="AC68" s="106"/>
      <c r="AD68" s="105"/>
      <c r="AE68" s="106"/>
      <c r="AF68" s="105" t="s">
        <v>23</v>
      </c>
      <c r="AG68" s="106">
        <v>20</v>
      </c>
      <c r="AH68" s="105"/>
      <c r="AI68" s="106"/>
      <c r="AJ68" s="93"/>
      <c r="AK68" s="117"/>
      <c r="AL68" s="105"/>
      <c r="AM68" s="106"/>
      <c r="AN68" s="226"/>
      <c r="AO68" s="239"/>
      <c r="AP68" s="93"/>
      <c r="AQ68" s="117"/>
      <c r="AR68" s="105"/>
      <c r="AS68" s="242"/>
    </row>
    <row r="69" spans="1:45" ht="20.25" customHeight="1">
      <c r="A69" s="43">
        <v>63</v>
      </c>
      <c r="B69" s="76" t="s">
        <v>341</v>
      </c>
      <c r="C69" s="200">
        <v>2012</v>
      </c>
      <c r="D69" s="45" t="s">
        <v>74</v>
      </c>
      <c r="E69" s="36">
        <f t="shared" si="1"/>
        <v>185</v>
      </c>
      <c r="F69" s="111"/>
      <c r="G69" s="112"/>
      <c r="H69" s="161"/>
      <c r="I69" s="162"/>
      <c r="J69" s="161"/>
      <c r="K69" s="162"/>
      <c r="L69" s="161"/>
      <c r="M69" s="162"/>
      <c r="N69" s="158"/>
      <c r="O69" s="159"/>
      <c r="P69" s="161"/>
      <c r="Q69" s="162"/>
      <c r="R69" s="105"/>
      <c r="S69" s="106"/>
      <c r="T69" s="105"/>
      <c r="U69" s="106"/>
      <c r="V69" s="93"/>
      <c r="W69" s="117"/>
      <c r="X69" s="111" t="s">
        <v>239</v>
      </c>
      <c r="Y69" s="112">
        <v>115</v>
      </c>
      <c r="Z69" s="93"/>
      <c r="AA69" s="117"/>
      <c r="AB69" s="105"/>
      <c r="AC69" s="106"/>
      <c r="AD69" s="105"/>
      <c r="AE69" s="106"/>
      <c r="AF69" s="105"/>
      <c r="AG69" s="106"/>
      <c r="AH69" s="105"/>
      <c r="AI69" s="106"/>
      <c r="AJ69" s="93"/>
      <c r="AK69" s="117"/>
      <c r="AL69" s="105"/>
      <c r="AM69" s="106"/>
      <c r="AN69" s="226"/>
      <c r="AO69" s="239"/>
      <c r="AP69" s="93" t="s">
        <v>49</v>
      </c>
      <c r="AQ69" s="117">
        <v>70</v>
      </c>
      <c r="AR69" s="105"/>
      <c r="AS69" s="242"/>
    </row>
    <row r="70" spans="1:45" ht="20.25" customHeight="1">
      <c r="A70" s="43">
        <v>64</v>
      </c>
      <c r="B70" s="69" t="s">
        <v>177</v>
      </c>
      <c r="C70" s="196">
        <v>2009</v>
      </c>
      <c r="D70" s="44" t="s">
        <v>8</v>
      </c>
      <c r="E70" s="36">
        <f t="shared" si="1"/>
        <v>180</v>
      </c>
      <c r="F70" s="111" t="s">
        <v>36</v>
      </c>
      <c r="G70" s="112">
        <v>90</v>
      </c>
      <c r="H70" s="161"/>
      <c r="I70" s="162"/>
      <c r="J70" s="161"/>
      <c r="K70" s="162"/>
      <c r="L70" s="161"/>
      <c r="M70" s="162"/>
      <c r="N70" s="158"/>
      <c r="O70" s="159"/>
      <c r="P70" s="161"/>
      <c r="Q70" s="162"/>
      <c r="R70" s="105"/>
      <c r="S70" s="106"/>
      <c r="T70" s="105"/>
      <c r="U70" s="106"/>
      <c r="V70" s="93"/>
      <c r="W70" s="117"/>
      <c r="X70" s="111" t="s">
        <v>36</v>
      </c>
      <c r="Y70" s="112">
        <v>90</v>
      </c>
      <c r="Z70" s="93"/>
      <c r="AA70" s="117"/>
      <c r="AB70" s="105"/>
      <c r="AC70" s="106"/>
      <c r="AD70" s="105"/>
      <c r="AE70" s="106"/>
      <c r="AF70" s="105"/>
      <c r="AG70" s="106"/>
      <c r="AH70" s="105"/>
      <c r="AI70" s="106"/>
      <c r="AJ70" s="93"/>
      <c r="AK70" s="117"/>
      <c r="AL70" s="105"/>
      <c r="AM70" s="106"/>
      <c r="AN70" s="226"/>
      <c r="AO70" s="239"/>
      <c r="AP70" s="93"/>
      <c r="AQ70" s="117"/>
      <c r="AR70" s="105"/>
      <c r="AS70" s="242"/>
    </row>
    <row r="71" spans="1:45" ht="20.25" customHeight="1">
      <c r="A71" s="43">
        <v>65</v>
      </c>
      <c r="B71" s="69" t="s">
        <v>440</v>
      </c>
      <c r="C71" s="196">
        <v>2009</v>
      </c>
      <c r="D71" s="44" t="s">
        <v>157</v>
      </c>
      <c r="E71" s="36">
        <f t="shared" ref="E71:E102" si="2">G71+I71+K71+M71+O71+Q71+S71+U71+W71+Y71+AA71+AC71+AE71+AG71+AI71+AK71+AM71+AO71+AQ71+AS71</f>
        <v>180</v>
      </c>
      <c r="F71" s="111" t="s">
        <v>49</v>
      </c>
      <c r="G71" s="112">
        <v>90</v>
      </c>
      <c r="H71" s="161"/>
      <c r="I71" s="162"/>
      <c r="J71" s="161"/>
      <c r="K71" s="162"/>
      <c r="L71" s="161"/>
      <c r="M71" s="162"/>
      <c r="N71" s="158"/>
      <c r="O71" s="159"/>
      <c r="P71" s="161"/>
      <c r="Q71" s="162"/>
      <c r="R71" s="105"/>
      <c r="S71" s="106"/>
      <c r="T71" s="105"/>
      <c r="U71" s="106"/>
      <c r="V71" s="93"/>
      <c r="W71" s="117"/>
      <c r="X71" s="111"/>
      <c r="Y71" s="112"/>
      <c r="Z71" s="93"/>
      <c r="AA71" s="117"/>
      <c r="AB71" s="105"/>
      <c r="AC71" s="106"/>
      <c r="AD71" s="105"/>
      <c r="AE71" s="106"/>
      <c r="AF71" s="105"/>
      <c r="AG71" s="106"/>
      <c r="AH71" s="105">
        <v>2</v>
      </c>
      <c r="AI71" s="106">
        <v>90</v>
      </c>
      <c r="AJ71" s="93"/>
      <c r="AK71" s="117"/>
      <c r="AL71" s="105"/>
      <c r="AM71" s="106"/>
      <c r="AN71" s="226"/>
      <c r="AO71" s="239"/>
      <c r="AP71" s="93"/>
      <c r="AQ71" s="117"/>
      <c r="AR71" s="105"/>
      <c r="AS71" s="242"/>
    </row>
    <row r="72" spans="1:45" ht="20.25" customHeight="1">
      <c r="A72" s="43">
        <v>66</v>
      </c>
      <c r="B72" s="76" t="s">
        <v>603</v>
      </c>
      <c r="C72" s="200">
        <v>2010</v>
      </c>
      <c r="D72" s="45" t="s">
        <v>2</v>
      </c>
      <c r="E72" s="36">
        <f t="shared" si="2"/>
        <v>180</v>
      </c>
      <c r="F72" s="111"/>
      <c r="G72" s="112"/>
      <c r="H72" s="161"/>
      <c r="I72" s="162"/>
      <c r="J72" s="161"/>
      <c r="K72" s="162"/>
      <c r="L72" s="161"/>
      <c r="M72" s="162"/>
      <c r="N72" s="158"/>
      <c r="O72" s="159"/>
      <c r="P72" s="161"/>
      <c r="Q72" s="162"/>
      <c r="R72" s="105"/>
      <c r="S72" s="106"/>
      <c r="T72" s="105" t="s">
        <v>36</v>
      </c>
      <c r="U72" s="106">
        <v>45</v>
      </c>
      <c r="V72" s="93"/>
      <c r="W72" s="117"/>
      <c r="X72" s="111"/>
      <c r="Y72" s="112"/>
      <c r="Z72" s="93"/>
      <c r="AA72" s="117"/>
      <c r="AB72" s="105" t="s">
        <v>36</v>
      </c>
      <c r="AC72" s="106">
        <v>45</v>
      </c>
      <c r="AD72" s="105"/>
      <c r="AE72" s="106"/>
      <c r="AF72" s="105"/>
      <c r="AG72" s="106"/>
      <c r="AH72" s="105"/>
      <c r="AI72" s="106"/>
      <c r="AJ72" s="93"/>
      <c r="AK72" s="117"/>
      <c r="AL72" s="105">
        <v>2</v>
      </c>
      <c r="AM72" s="106">
        <v>90</v>
      </c>
      <c r="AN72" s="226"/>
      <c r="AO72" s="239"/>
      <c r="AP72" s="93"/>
      <c r="AQ72" s="117"/>
      <c r="AR72" s="105"/>
      <c r="AS72" s="242"/>
    </row>
    <row r="73" spans="1:45" ht="20.25" customHeight="1">
      <c r="A73" s="43">
        <v>67</v>
      </c>
      <c r="B73" s="69" t="s">
        <v>334</v>
      </c>
      <c r="C73" s="196">
        <v>2008</v>
      </c>
      <c r="D73" s="44" t="s">
        <v>4</v>
      </c>
      <c r="E73" s="36">
        <f t="shared" si="2"/>
        <v>165</v>
      </c>
      <c r="F73" s="111"/>
      <c r="G73" s="112"/>
      <c r="H73" s="161"/>
      <c r="I73" s="162"/>
      <c r="J73" s="161"/>
      <c r="K73" s="162"/>
      <c r="L73" s="161"/>
      <c r="M73" s="162"/>
      <c r="N73" s="158"/>
      <c r="O73" s="159"/>
      <c r="P73" s="161" t="s">
        <v>23</v>
      </c>
      <c r="Q73" s="162">
        <v>15</v>
      </c>
      <c r="R73" s="105"/>
      <c r="S73" s="106"/>
      <c r="T73" s="105"/>
      <c r="U73" s="106"/>
      <c r="V73" s="93"/>
      <c r="W73" s="117"/>
      <c r="X73" s="111" t="s">
        <v>239</v>
      </c>
      <c r="Y73" s="112">
        <v>115</v>
      </c>
      <c r="Z73" s="93"/>
      <c r="AA73" s="117"/>
      <c r="AB73" s="105"/>
      <c r="AC73" s="106"/>
      <c r="AD73" s="105" t="s">
        <v>63</v>
      </c>
      <c r="AE73" s="106">
        <v>35</v>
      </c>
      <c r="AF73" s="105"/>
      <c r="AG73" s="106"/>
      <c r="AH73" s="105"/>
      <c r="AI73" s="106"/>
      <c r="AJ73" s="93"/>
      <c r="AK73" s="117"/>
      <c r="AL73" s="105"/>
      <c r="AM73" s="106"/>
      <c r="AN73" s="226"/>
      <c r="AO73" s="239"/>
      <c r="AP73" s="93"/>
      <c r="AQ73" s="117"/>
      <c r="AR73" s="105"/>
      <c r="AS73" s="242"/>
    </row>
    <row r="74" spans="1:45" ht="20.25" customHeight="1">
      <c r="A74" s="43">
        <v>68</v>
      </c>
      <c r="B74" s="76" t="s">
        <v>664</v>
      </c>
      <c r="C74" s="200">
        <v>2008</v>
      </c>
      <c r="D74" s="45" t="s">
        <v>146</v>
      </c>
      <c r="E74" s="36">
        <f t="shared" si="2"/>
        <v>160</v>
      </c>
      <c r="F74" s="111"/>
      <c r="G74" s="112"/>
      <c r="H74" s="161"/>
      <c r="I74" s="162"/>
      <c r="J74" s="161"/>
      <c r="K74" s="162"/>
      <c r="L74" s="161" t="s">
        <v>11</v>
      </c>
      <c r="M74" s="162">
        <v>70</v>
      </c>
      <c r="N74" s="158"/>
      <c r="O74" s="159"/>
      <c r="P74" s="161"/>
      <c r="Q74" s="162"/>
      <c r="R74" s="105"/>
      <c r="S74" s="106"/>
      <c r="T74" s="105"/>
      <c r="U74" s="106"/>
      <c r="V74" s="93"/>
      <c r="W74" s="117"/>
      <c r="X74" s="111" t="s">
        <v>36</v>
      </c>
      <c r="Y74" s="112">
        <v>90</v>
      </c>
      <c r="Z74" s="93"/>
      <c r="AA74" s="117"/>
      <c r="AB74" s="105"/>
      <c r="AC74" s="106"/>
      <c r="AD74" s="105"/>
      <c r="AE74" s="106"/>
      <c r="AF74" s="105"/>
      <c r="AG74" s="106"/>
      <c r="AH74" s="105"/>
      <c r="AI74" s="106"/>
      <c r="AJ74" s="93"/>
      <c r="AK74" s="117"/>
      <c r="AL74" s="105"/>
      <c r="AM74" s="106"/>
      <c r="AN74" s="226"/>
      <c r="AO74" s="239"/>
      <c r="AP74" s="93"/>
      <c r="AQ74" s="117"/>
      <c r="AR74" s="105"/>
      <c r="AS74" s="242"/>
    </row>
    <row r="75" spans="1:45" ht="20.25" customHeight="1">
      <c r="A75" s="43">
        <v>69</v>
      </c>
      <c r="B75" s="69" t="s">
        <v>280</v>
      </c>
      <c r="C75" s="196">
        <v>2009</v>
      </c>
      <c r="D75" s="44" t="s">
        <v>10</v>
      </c>
      <c r="E75" s="36">
        <f t="shared" si="2"/>
        <v>160</v>
      </c>
      <c r="F75" s="111"/>
      <c r="G75" s="112"/>
      <c r="H75" s="161"/>
      <c r="I75" s="162"/>
      <c r="J75" s="161"/>
      <c r="K75" s="162"/>
      <c r="L75" s="161"/>
      <c r="M75" s="162"/>
      <c r="N75" s="158"/>
      <c r="O75" s="159"/>
      <c r="P75" s="161"/>
      <c r="Q75" s="162"/>
      <c r="R75" s="105"/>
      <c r="S75" s="106"/>
      <c r="T75" s="105"/>
      <c r="U75" s="106"/>
      <c r="V75" s="93"/>
      <c r="W75" s="117"/>
      <c r="X75" s="111" t="s">
        <v>63</v>
      </c>
      <c r="Y75" s="112">
        <v>160</v>
      </c>
      <c r="Z75" s="93"/>
      <c r="AA75" s="117"/>
      <c r="AB75" s="105"/>
      <c r="AC75" s="106"/>
      <c r="AD75" s="105"/>
      <c r="AE75" s="106"/>
      <c r="AF75" s="105"/>
      <c r="AG75" s="106"/>
      <c r="AH75" s="105"/>
      <c r="AI75" s="106"/>
      <c r="AJ75" s="93"/>
      <c r="AK75" s="117"/>
      <c r="AL75" s="105"/>
      <c r="AM75" s="106"/>
      <c r="AN75" s="226"/>
      <c r="AO75" s="239"/>
      <c r="AP75" s="93"/>
      <c r="AQ75" s="117"/>
      <c r="AR75" s="105"/>
      <c r="AS75" s="242"/>
    </row>
    <row r="76" spans="1:45" ht="20.25" customHeight="1">
      <c r="A76" s="43">
        <v>70</v>
      </c>
      <c r="B76" s="76" t="s">
        <v>345</v>
      </c>
      <c r="C76" s="200">
        <v>2009</v>
      </c>
      <c r="D76" s="45" t="s">
        <v>74</v>
      </c>
      <c r="E76" s="36">
        <f t="shared" si="2"/>
        <v>160</v>
      </c>
      <c r="F76" s="111" t="s">
        <v>36</v>
      </c>
      <c r="G76" s="112">
        <v>90</v>
      </c>
      <c r="H76" s="161"/>
      <c r="I76" s="162"/>
      <c r="J76" s="161"/>
      <c r="K76" s="162"/>
      <c r="L76" s="161"/>
      <c r="M76" s="162"/>
      <c r="N76" s="158"/>
      <c r="O76" s="159"/>
      <c r="P76" s="161"/>
      <c r="Q76" s="162"/>
      <c r="R76" s="105"/>
      <c r="S76" s="106"/>
      <c r="T76" s="105"/>
      <c r="U76" s="106"/>
      <c r="V76" s="93"/>
      <c r="W76" s="117"/>
      <c r="X76" s="111"/>
      <c r="Y76" s="112"/>
      <c r="Z76" s="93"/>
      <c r="AA76" s="117"/>
      <c r="AB76" s="105"/>
      <c r="AC76" s="106"/>
      <c r="AD76" s="105"/>
      <c r="AE76" s="106"/>
      <c r="AF76" s="105"/>
      <c r="AG76" s="106"/>
      <c r="AH76" s="105"/>
      <c r="AI76" s="106"/>
      <c r="AJ76" s="93"/>
      <c r="AK76" s="117"/>
      <c r="AL76" s="105"/>
      <c r="AM76" s="106"/>
      <c r="AN76" s="226"/>
      <c r="AO76" s="239"/>
      <c r="AP76" s="93" t="s">
        <v>36</v>
      </c>
      <c r="AQ76" s="117">
        <v>70</v>
      </c>
      <c r="AR76" s="105"/>
      <c r="AS76" s="242"/>
    </row>
    <row r="77" spans="1:45" ht="20.25" customHeight="1">
      <c r="A77" s="43">
        <v>71</v>
      </c>
      <c r="B77" s="69" t="s">
        <v>185</v>
      </c>
      <c r="C77" s="196">
        <v>2012</v>
      </c>
      <c r="D77" s="44" t="s">
        <v>4</v>
      </c>
      <c r="E77" s="36">
        <f t="shared" si="2"/>
        <v>140</v>
      </c>
      <c r="F77" s="111"/>
      <c r="G77" s="112"/>
      <c r="H77" s="161"/>
      <c r="I77" s="162"/>
      <c r="J77" s="161"/>
      <c r="K77" s="162"/>
      <c r="L77" s="161"/>
      <c r="M77" s="162"/>
      <c r="N77" s="158"/>
      <c r="O77" s="159"/>
      <c r="P77" s="161"/>
      <c r="Q77" s="162"/>
      <c r="R77" s="105"/>
      <c r="S77" s="106"/>
      <c r="T77" s="105"/>
      <c r="U77" s="106"/>
      <c r="V77" s="93"/>
      <c r="W77" s="117"/>
      <c r="X77" s="111"/>
      <c r="Y77" s="112"/>
      <c r="Z77" s="93"/>
      <c r="AA77" s="117"/>
      <c r="AB77" s="105"/>
      <c r="AC77" s="106"/>
      <c r="AD77" s="105" t="s">
        <v>63</v>
      </c>
      <c r="AE77" s="106">
        <v>35</v>
      </c>
      <c r="AF77" s="105"/>
      <c r="AG77" s="106"/>
      <c r="AH77" s="105"/>
      <c r="AI77" s="106"/>
      <c r="AJ77" s="93"/>
      <c r="AK77" s="117"/>
      <c r="AL77" s="105"/>
      <c r="AM77" s="106"/>
      <c r="AN77" s="226" t="s">
        <v>63</v>
      </c>
      <c r="AO77" s="239">
        <v>105</v>
      </c>
      <c r="AP77" s="93"/>
      <c r="AQ77" s="117"/>
      <c r="AR77" s="105"/>
      <c r="AS77" s="242"/>
    </row>
    <row r="78" spans="1:45" ht="20.25" customHeight="1">
      <c r="A78" s="43">
        <v>72</v>
      </c>
      <c r="B78" s="69" t="s">
        <v>55</v>
      </c>
      <c r="C78" s="196">
        <v>2009</v>
      </c>
      <c r="D78" s="44" t="s">
        <v>7</v>
      </c>
      <c r="E78" s="36">
        <f t="shared" si="2"/>
        <v>135</v>
      </c>
      <c r="F78" s="111"/>
      <c r="G78" s="112"/>
      <c r="H78" s="161"/>
      <c r="I78" s="162"/>
      <c r="J78" s="161"/>
      <c r="K78" s="162"/>
      <c r="L78" s="161"/>
      <c r="M78" s="162"/>
      <c r="N78" s="158" t="s">
        <v>67</v>
      </c>
      <c r="O78" s="159">
        <v>135</v>
      </c>
      <c r="P78" s="161"/>
      <c r="Q78" s="162"/>
      <c r="R78" s="105"/>
      <c r="S78" s="106"/>
      <c r="T78" s="105"/>
      <c r="U78" s="106"/>
      <c r="V78" s="93"/>
      <c r="W78" s="117"/>
      <c r="X78" s="111"/>
      <c r="Y78" s="112"/>
      <c r="Z78" s="93"/>
      <c r="AA78" s="117"/>
      <c r="AB78" s="105"/>
      <c r="AC78" s="106"/>
      <c r="AD78" s="105"/>
      <c r="AE78" s="106"/>
      <c r="AF78" s="105"/>
      <c r="AG78" s="106"/>
      <c r="AH78" s="105"/>
      <c r="AI78" s="106"/>
      <c r="AJ78" s="93"/>
      <c r="AK78" s="117"/>
      <c r="AL78" s="105"/>
      <c r="AM78" s="106"/>
      <c r="AN78" s="226"/>
      <c r="AO78" s="239"/>
      <c r="AP78" s="93"/>
      <c r="AQ78" s="117"/>
      <c r="AR78" s="105"/>
      <c r="AS78" s="242"/>
    </row>
    <row r="79" spans="1:45" ht="20.25" customHeight="1">
      <c r="A79" s="43">
        <v>73</v>
      </c>
      <c r="B79" s="76" t="s">
        <v>510</v>
      </c>
      <c r="C79" s="200">
        <v>2007</v>
      </c>
      <c r="D79" s="45" t="s">
        <v>4</v>
      </c>
      <c r="E79" s="36">
        <f t="shared" si="2"/>
        <v>125</v>
      </c>
      <c r="F79" s="111"/>
      <c r="G79" s="112"/>
      <c r="H79" s="161"/>
      <c r="I79" s="162"/>
      <c r="J79" s="161" t="s">
        <v>67</v>
      </c>
      <c r="K79" s="162">
        <v>45</v>
      </c>
      <c r="L79" s="161"/>
      <c r="M79" s="162"/>
      <c r="N79" s="158"/>
      <c r="O79" s="159"/>
      <c r="P79" s="161" t="s">
        <v>67</v>
      </c>
      <c r="Q79" s="162">
        <v>45</v>
      </c>
      <c r="R79" s="105"/>
      <c r="S79" s="106"/>
      <c r="T79" s="105"/>
      <c r="U79" s="106"/>
      <c r="V79" s="93"/>
      <c r="W79" s="117"/>
      <c r="X79" s="111"/>
      <c r="Y79" s="112"/>
      <c r="Z79" s="93"/>
      <c r="AA79" s="117"/>
      <c r="AB79" s="105"/>
      <c r="AC79" s="106"/>
      <c r="AD79" s="105" t="s">
        <v>63</v>
      </c>
      <c r="AE79" s="106">
        <v>35</v>
      </c>
      <c r="AF79" s="105"/>
      <c r="AG79" s="106"/>
      <c r="AH79" s="105"/>
      <c r="AI79" s="106"/>
      <c r="AJ79" s="93"/>
      <c r="AK79" s="117"/>
      <c r="AL79" s="105"/>
      <c r="AM79" s="106"/>
      <c r="AN79" s="226"/>
      <c r="AO79" s="239"/>
      <c r="AP79" s="93"/>
      <c r="AQ79" s="117"/>
      <c r="AR79" s="105"/>
      <c r="AS79" s="242"/>
    </row>
    <row r="80" spans="1:45" ht="20.25" customHeight="1">
      <c r="A80" s="43">
        <v>74</v>
      </c>
      <c r="B80" s="76" t="s">
        <v>602</v>
      </c>
      <c r="C80" s="200">
        <v>2010</v>
      </c>
      <c r="D80" s="45" t="s">
        <v>72</v>
      </c>
      <c r="E80" s="36">
        <f t="shared" si="2"/>
        <v>125</v>
      </c>
      <c r="F80" s="111"/>
      <c r="G80" s="112"/>
      <c r="H80" s="161"/>
      <c r="I80" s="162"/>
      <c r="J80" s="161"/>
      <c r="K80" s="162"/>
      <c r="L80" s="161"/>
      <c r="M80" s="162"/>
      <c r="N80" s="158"/>
      <c r="O80" s="159"/>
      <c r="P80" s="161"/>
      <c r="Q80" s="162"/>
      <c r="R80" s="105"/>
      <c r="S80" s="106"/>
      <c r="T80" s="105" t="s">
        <v>66</v>
      </c>
      <c r="U80" s="106">
        <v>55</v>
      </c>
      <c r="V80" s="93"/>
      <c r="W80" s="117"/>
      <c r="X80" s="111"/>
      <c r="Y80" s="112"/>
      <c r="Z80" s="93"/>
      <c r="AA80" s="117"/>
      <c r="AB80" s="105"/>
      <c r="AC80" s="106"/>
      <c r="AD80" s="105"/>
      <c r="AE80" s="106"/>
      <c r="AF80" s="105"/>
      <c r="AG80" s="106"/>
      <c r="AH80" s="105"/>
      <c r="AI80" s="106"/>
      <c r="AJ80" s="93" t="s">
        <v>49</v>
      </c>
      <c r="AK80" s="117">
        <v>70</v>
      </c>
      <c r="AL80" s="105"/>
      <c r="AM80" s="106"/>
      <c r="AN80" s="226"/>
      <c r="AO80" s="239"/>
      <c r="AP80" s="93"/>
      <c r="AQ80" s="117"/>
      <c r="AR80" s="105"/>
      <c r="AS80" s="242"/>
    </row>
    <row r="81" spans="1:45" ht="20.25" customHeight="1">
      <c r="A81" s="43">
        <v>75</v>
      </c>
      <c r="B81" s="69" t="s">
        <v>437</v>
      </c>
      <c r="C81" s="196">
        <v>2010</v>
      </c>
      <c r="D81" s="44" t="s">
        <v>6</v>
      </c>
      <c r="E81" s="36">
        <f t="shared" si="2"/>
        <v>120</v>
      </c>
      <c r="F81" s="111"/>
      <c r="G81" s="112"/>
      <c r="H81" s="161"/>
      <c r="I81" s="162"/>
      <c r="J81" s="161"/>
      <c r="K81" s="162"/>
      <c r="L81" s="161"/>
      <c r="M81" s="162"/>
      <c r="N81" s="158"/>
      <c r="O81" s="159"/>
      <c r="P81" s="161"/>
      <c r="Q81" s="162"/>
      <c r="R81" s="105"/>
      <c r="S81" s="106"/>
      <c r="T81" s="105"/>
      <c r="U81" s="106"/>
      <c r="V81" s="93"/>
      <c r="W81" s="117"/>
      <c r="X81" s="111"/>
      <c r="Y81" s="112"/>
      <c r="Z81" s="93" t="s">
        <v>36</v>
      </c>
      <c r="AA81" s="117">
        <v>50</v>
      </c>
      <c r="AB81" s="105"/>
      <c r="AC81" s="106"/>
      <c r="AD81" s="105"/>
      <c r="AE81" s="106"/>
      <c r="AF81" s="105"/>
      <c r="AG81" s="106"/>
      <c r="AH81" s="105" t="s">
        <v>11</v>
      </c>
      <c r="AI81" s="106">
        <v>70</v>
      </c>
      <c r="AJ81" s="93"/>
      <c r="AK81" s="117"/>
      <c r="AL81" s="105"/>
      <c r="AM81" s="106"/>
      <c r="AN81" s="226"/>
      <c r="AO81" s="239"/>
      <c r="AP81" s="93"/>
      <c r="AQ81" s="117"/>
      <c r="AR81" s="105"/>
      <c r="AS81" s="242"/>
    </row>
    <row r="82" spans="1:45" ht="20.25" customHeight="1">
      <c r="A82" s="43">
        <v>76</v>
      </c>
      <c r="B82" s="69" t="s">
        <v>87</v>
      </c>
      <c r="C82" s="196">
        <v>2007</v>
      </c>
      <c r="D82" s="44" t="s">
        <v>4</v>
      </c>
      <c r="E82" s="36">
        <f t="shared" si="2"/>
        <v>115</v>
      </c>
      <c r="F82" s="111" t="s">
        <v>239</v>
      </c>
      <c r="G82" s="112">
        <v>115</v>
      </c>
      <c r="H82" s="161"/>
      <c r="I82" s="162"/>
      <c r="J82" s="161"/>
      <c r="K82" s="162"/>
      <c r="L82" s="161"/>
      <c r="M82" s="162"/>
      <c r="N82" s="158"/>
      <c r="O82" s="159"/>
      <c r="P82" s="161"/>
      <c r="Q82" s="162"/>
      <c r="R82" s="105"/>
      <c r="S82" s="106"/>
      <c r="T82" s="105"/>
      <c r="U82" s="106"/>
      <c r="V82" s="93"/>
      <c r="W82" s="117"/>
      <c r="X82" s="111"/>
      <c r="Y82" s="112"/>
      <c r="Z82" s="93"/>
      <c r="AA82" s="117"/>
      <c r="AB82" s="105"/>
      <c r="AC82" s="106"/>
      <c r="AD82" s="105"/>
      <c r="AE82" s="106"/>
      <c r="AF82" s="105"/>
      <c r="AG82" s="106"/>
      <c r="AH82" s="105"/>
      <c r="AI82" s="106"/>
      <c r="AJ82" s="93"/>
      <c r="AK82" s="117"/>
      <c r="AL82" s="105"/>
      <c r="AM82" s="106"/>
      <c r="AN82" s="226"/>
      <c r="AO82" s="239"/>
      <c r="AP82" s="93"/>
      <c r="AQ82" s="117"/>
      <c r="AR82" s="105"/>
      <c r="AS82" s="242"/>
    </row>
    <row r="83" spans="1:45" ht="20.25" customHeight="1">
      <c r="A83" s="43">
        <v>77</v>
      </c>
      <c r="B83" s="69" t="s">
        <v>662</v>
      </c>
      <c r="C83" s="196">
        <v>2008</v>
      </c>
      <c r="D83" s="44" t="s">
        <v>10</v>
      </c>
      <c r="E83" s="36">
        <f t="shared" si="2"/>
        <v>115</v>
      </c>
      <c r="F83" s="111"/>
      <c r="G83" s="112"/>
      <c r="H83" s="161"/>
      <c r="I83" s="162"/>
      <c r="J83" s="161"/>
      <c r="K83" s="162"/>
      <c r="L83" s="161"/>
      <c r="M83" s="162"/>
      <c r="N83" s="158"/>
      <c r="O83" s="159"/>
      <c r="P83" s="161"/>
      <c r="Q83" s="162"/>
      <c r="R83" s="105"/>
      <c r="S83" s="106"/>
      <c r="T83" s="105"/>
      <c r="U83" s="106"/>
      <c r="V83" s="93"/>
      <c r="W83" s="117"/>
      <c r="X83" s="111" t="s">
        <v>239</v>
      </c>
      <c r="Y83" s="112">
        <v>115</v>
      </c>
      <c r="Z83" s="93"/>
      <c r="AA83" s="117"/>
      <c r="AB83" s="105"/>
      <c r="AC83" s="106"/>
      <c r="AD83" s="105"/>
      <c r="AE83" s="106"/>
      <c r="AF83" s="105"/>
      <c r="AG83" s="106"/>
      <c r="AH83" s="105"/>
      <c r="AI83" s="106"/>
      <c r="AJ83" s="93"/>
      <c r="AK83" s="117"/>
      <c r="AL83" s="105"/>
      <c r="AM83" s="106"/>
      <c r="AN83" s="226"/>
      <c r="AO83" s="239"/>
      <c r="AP83" s="93"/>
      <c r="AQ83" s="117"/>
      <c r="AR83" s="105"/>
      <c r="AS83" s="242"/>
    </row>
    <row r="84" spans="1:45" ht="20.25" customHeight="1">
      <c r="A84" s="43">
        <v>78</v>
      </c>
      <c r="B84" s="69" t="s">
        <v>666</v>
      </c>
      <c r="C84" s="196">
        <v>2009</v>
      </c>
      <c r="D84" s="44" t="s">
        <v>72</v>
      </c>
      <c r="E84" s="36">
        <f t="shared" si="2"/>
        <v>115</v>
      </c>
      <c r="F84" s="111"/>
      <c r="G84" s="112"/>
      <c r="H84" s="161"/>
      <c r="I84" s="162"/>
      <c r="J84" s="161"/>
      <c r="K84" s="162"/>
      <c r="L84" s="161"/>
      <c r="M84" s="162"/>
      <c r="N84" s="158"/>
      <c r="O84" s="159"/>
      <c r="P84" s="161"/>
      <c r="Q84" s="162"/>
      <c r="R84" s="105"/>
      <c r="S84" s="106"/>
      <c r="T84" s="105"/>
      <c r="U84" s="106"/>
      <c r="V84" s="93"/>
      <c r="W84" s="117"/>
      <c r="X84" s="111" t="s">
        <v>239</v>
      </c>
      <c r="Y84" s="112">
        <v>115</v>
      </c>
      <c r="Z84" s="93"/>
      <c r="AA84" s="117"/>
      <c r="AB84" s="105"/>
      <c r="AC84" s="106"/>
      <c r="AD84" s="105"/>
      <c r="AE84" s="106"/>
      <c r="AF84" s="105"/>
      <c r="AG84" s="106"/>
      <c r="AH84" s="105"/>
      <c r="AI84" s="106"/>
      <c r="AJ84" s="93"/>
      <c r="AK84" s="117"/>
      <c r="AL84" s="105"/>
      <c r="AM84" s="106"/>
      <c r="AN84" s="226"/>
      <c r="AO84" s="239"/>
      <c r="AP84" s="93"/>
      <c r="AQ84" s="117"/>
      <c r="AR84" s="105"/>
      <c r="AS84" s="242"/>
    </row>
    <row r="85" spans="1:45" ht="20.25" customHeight="1">
      <c r="A85" s="43">
        <v>79</v>
      </c>
      <c r="B85" s="69" t="s">
        <v>400</v>
      </c>
      <c r="C85" s="196">
        <v>2009</v>
      </c>
      <c r="D85" s="44" t="s">
        <v>4</v>
      </c>
      <c r="E85" s="36">
        <f t="shared" si="2"/>
        <v>115</v>
      </c>
      <c r="F85" s="111" t="s">
        <v>239</v>
      </c>
      <c r="G85" s="112">
        <v>115</v>
      </c>
      <c r="H85" s="161"/>
      <c r="I85" s="162"/>
      <c r="J85" s="161"/>
      <c r="K85" s="162"/>
      <c r="L85" s="161"/>
      <c r="M85" s="162"/>
      <c r="N85" s="158"/>
      <c r="O85" s="159"/>
      <c r="P85" s="161"/>
      <c r="Q85" s="162"/>
      <c r="R85" s="105"/>
      <c r="S85" s="106"/>
      <c r="T85" s="105"/>
      <c r="U85" s="106"/>
      <c r="V85" s="93"/>
      <c r="W85" s="117"/>
      <c r="X85" s="111"/>
      <c r="Y85" s="112"/>
      <c r="Z85" s="93"/>
      <c r="AA85" s="117"/>
      <c r="AB85" s="105"/>
      <c r="AC85" s="106"/>
      <c r="AD85" s="105"/>
      <c r="AE85" s="106"/>
      <c r="AF85" s="105"/>
      <c r="AG85" s="106"/>
      <c r="AH85" s="105"/>
      <c r="AI85" s="106"/>
      <c r="AJ85" s="93"/>
      <c r="AK85" s="117"/>
      <c r="AL85" s="105"/>
      <c r="AM85" s="106"/>
      <c r="AN85" s="226"/>
      <c r="AO85" s="239"/>
      <c r="AP85" s="93"/>
      <c r="AQ85" s="117"/>
      <c r="AR85" s="105"/>
      <c r="AS85" s="242"/>
    </row>
    <row r="86" spans="1:45" ht="20.25" customHeight="1">
      <c r="A86" s="43">
        <v>80</v>
      </c>
      <c r="B86" s="69" t="s">
        <v>164</v>
      </c>
      <c r="C86" s="196">
        <v>2010</v>
      </c>
      <c r="D86" s="44" t="s">
        <v>74</v>
      </c>
      <c r="E86" s="36">
        <f t="shared" si="2"/>
        <v>115</v>
      </c>
      <c r="F86" s="111"/>
      <c r="G86" s="112"/>
      <c r="H86" s="161"/>
      <c r="I86" s="162"/>
      <c r="J86" s="161"/>
      <c r="K86" s="162"/>
      <c r="L86" s="161"/>
      <c r="M86" s="162"/>
      <c r="N86" s="158"/>
      <c r="O86" s="159"/>
      <c r="P86" s="161"/>
      <c r="Q86" s="162"/>
      <c r="R86" s="105"/>
      <c r="S86" s="106"/>
      <c r="T86" s="105"/>
      <c r="U86" s="106"/>
      <c r="V86" s="93"/>
      <c r="W86" s="117"/>
      <c r="X86" s="111" t="s">
        <v>239</v>
      </c>
      <c r="Y86" s="112">
        <v>115</v>
      </c>
      <c r="Z86" s="93"/>
      <c r="AA86" s="117"/>
      <c r="AB86" s="105"/>
      <c r="AC86" s="106"/>
      <c r="AD86" s="105"/>
      <c r="AE86" s="106"/>
      <c r="AF86" s="105"/>
      <c r="AG86" s="106"/>
      <c r="AH86" s="105"/>
      <c r="AI86" s="106"/>
      <c r="AJ86" s="93"/>
      <c r="AK86" s="117"/>
      <c r="AL86" s="105"/>
      <c r="AM86" s="106"/>
      <c r="AN86" s="226"/>
      <c r="AO86" s="239"/>
      <c r="AP86" s="93"/>
      <c r="AQ86" s="117"/>
      <c r="AR86" s="105"/>
      <c r="AS86" s="242"/>
    </row>
    <row r="87" spans="1:45" ht="20.25" customHeight="1">
      <c r="A87" s="43">
        <v>81</v>
      </c>
      <c r="B87" s="76" t="s">
        <v>856</v>
      </c>
      <c r="C87" s="200">
        <v>2009</v>
      </c>
      <c r="D87" s="45" t="s">
        <v>6</v>
      </c>
      <c r="E87" s="36">
        <f t="shared" si="2"/>
        <v>105</v>
      </c>
      <c r="F87" s="111"/>
      <c r="G87" s="112"/>
      <c r="H87" s="161"/>
      <c r="I87" s="162"/>
      <c r="J87" s="161"/>
      <c r="K87" s="162"/>
      <c r="L87" s="161"/>
      <c r="M87" s="162"/>
      <c r="N87" s="158"/>
      <c r="O87" s="159"/>
      <c r="P87" s="161"/>
      <c r="Q87" s="162"/>
      <c r="R87" s="105"/>
      <c r="S87" s="106"/>
      <c r="T87" s="105"/>
      <c r="U87" s="106"/>
      <c r="V87" s="93"/>
      <c r="W87" s="117"/>
      <c r="X87" s="111"/>
      <c r="Y87" s="112"/>
      <c r="Z87" s="93"/>
      <c r="AA87" s="117"/>
      <c r="AB87" s="105"/>
      <c r="AC87" s="106"/>
      <c r="AD87" s="105"/>
      <c r="AE87" s="106"/>
      <c r="AF87" s="105"/>
      <c r="AG87" s="106"/>
      <c r="AH87" s="105"/>
      <c r="AI87" s="106"/>
      <c r="AJ87" s="93"/>
      <c r="AK87" s="117"/>
      <c r="AL87" s="105"/>
      <c r="AM87" s="106"/>
      <c r="AN87" s="226"/>
      <c r="AO87" s="239"/>
      <c r="AP87" s="93" t="s">
        <v>36</v>
      </c>
      <c r="AQ87" s="117">
        <v>70</v>
      </c>
      <c r="AR87" s="105" t="s">
        <v>65</v>
      </c>
      <c r="AS87" s="242">
        <v>35</v>
      </c>
    </row>
    <row r="88" spans="1:45" ht="20.25" customHeight="1">
      <c r="A88" s="43">
        <v>82</v>
      </c>
      <c r="B88" s="69" t="s">
        <v>626</v>
      </c>
      <c r="C88" s="196">
        <v>2012</v>
      </c>
      <c r="D88" s="44" t="s">
        <v>7</v>
      </c>
      <c r="E88" s="36">
        <f t="shared" si="2"/>
        <v>100</v>
      </c>
      <c r="F88" s="111"/>
      <c r="G88" s="112"/>
      <c r="H88" s="161"/>
      <c r="I88" s="162"/>
      <c r="J88" s="161"/>
      <c r="K88" s="162"/>
      <c r="L88" s="161"/>
      <c r="M88" s="162"/>
      <c r="N88" s="158"/>
      <c r="O88" s="159"/>
      <c r="P88" s="161"/>
      <c r="Q88" s="162"/>
      <c r="R88" s="105"/>
      <c r="S88" s="106"/>
      <c r="T88" s="105" t="s">
        <v>66</v>
      </c>
      <c r="U88" s="106">
        <v>55</v>
      </c>
      <c r="V88" s="93"/>
      <c r="W88" s="117"/>
      <c r="X88" s="111"/>
      <c r="Y88" s="112"/>
      <c r="Z88" s="93"/>
      <c r="AA88" s="117"/>
      <c r="AB88" s="105" t="s">
        <v>36</v>
      </c>
      <c r="AC88" s="106">
        <v>45</v>
      </c>
      <c r="AD88" s="105"/>
      <c r="AE88" s="106"/>
      <c r="AF88" s="105"/>
      <c r="AG88" s="106"/>
      <c r="AH88" s="105"/>
      <c r="AI88" s="106"/>
      <c r="AJ88" s="93"/>
      <c r="AK88" s="117"/>
      <c r="AL88" s="105"/>
      <c r="AM88" s="106"/>
      <c r="AN88" s="226"/>
      <c r="AO88" s="239"/>
      <c r="AP88" s="93"/>
      <c r="AQ88" s="117"/>
      <c r="AR88" s="105"/>
      <c r="AS88" s="242"/>
    </row>
    <row r="89" spans="1:45" ht="20.25" customHeight="1">
      <c r="A89" s="43">
        <v>83</v>
      </c>
      <c r="B89" s="76" t="s">
        <v>629</v>
      </c>
      <c r="C89" s="200">
        <v>2007</v>
      </c>
      <c r="D89" s="45" t="s">
        <v>74</v>
      </c>
      <c r="E89" s="36">
        <f t="shared" si="2"/>
        <v>90</v>
      </c>
      <c r="F89" s="111" t="s">
        <v>36</v>
      </c>
      <c r="G89" s="112">
        <v>90</v>
      </c>
      <c r="H89" s="161"/>
      <c r="I89" s="162"/>
      <c r="J89" s="161"/>
      <c r="K89" s="162"/>
      <c r="L89" s="161"/>
      <c r="M89" s="162"/>
      <c r="N89" s="158"/>
      <c r="O89" s="159"/>
      <c r="P89" s="161"/>
      <c r="Q89" s="162"/>
      <c r="R89" s="105"/>
      <c r="S89" s="106"/>
      <c r="T89" s="105"/>
      <c r="U89" s="106"/>
      <c r="V89" s="93"/>
      <c r="W89" s="117"/>
      <c r="X89" s="111"/>
      <c r="Y89" s="112"/>
      <c r="Z89" s="93"/>
      <c r="AA89" s="117"/>
      <c r="AB89" s="105"/>
      <c r="AC89" s="106"/>
      <c r="AD89" s="105"/>
      <c r="AE89" s="106"/>
      <c r="AF89" s="105"/>
      <c r="AG89" s="106"/>
      <c r="AH89" s="105"/>
      <c r="AI89" s="106"/>
      <c r="AJ89" s="93"/>
      <c r="AK89" s="117"/>
      <c r="AL89" s="105"/>
      <c r="AM89" s="106"/>
      <c r="AN89" s="226"/>
      <c r="AO89" s="239"/>
      <c r="AP89" s="93"/>
      <c r="AQ89" s="117"/>
      <c r="AR89" s="105"/>
      <c r="AS89" s="242"/>
    </row>
    <row r="90" spans="1:45" ht="20.25" customHeight="1">
      <c r="A90" s="43">
        <v>84</v>
      </c>
      <c r="B90" s="69" t="s">
        <v>305</v>
      </c>
      <c r="C90" s="196">
        <v>2007</v>
      </c>
      <c r="D90" s="44" t="s">
        <v>74</v>
      </c>
      <c r="E90" s="36">
        <f t="shared" si="2"/>
        <v>90</v>
      </c>
      <c r="F90" s="111" t="s">
        <v>36</v>
      </c>
      <c r="G90" s="112">
        <v>90</v>
      </c>
      <c r="H90" s="161"/>
      <c r="I90" s="162"/>
      <c r="J90" s="161"/>
      <c r="K90" s="162"/>
      <c r="L90" s="161"/>
      <c r="M90" s="162"/>
      <c r="N90" s="158"/>
      <c r="O90" s="159"/>
      <c r="P90" s="161"/>
      <c r="Q90" s="162"/>
      <c r="R90" s="105"/>
      <c r="S90" s="106"/>
      <c r="T90" s="105"/>
      <c r="U90" s="106"/>
      <c r="V90" s="93"/>
      <c r="W90" s="117"/>
      <c r="X90" s="111"/>
      <c r="Y90" s="112"/>
      <c r="Z90" s="93"/>
      <c r="AA90" s="117"/>
      <c r="AB90" s="105"/>
      <c r="AC90" s="106"/>
      <c r="AD90" s="105"/>
      <c r="AE90" s="106"/>
      <c r="AF90" s="105"/>
      <c r="AG90" s="106"/>
      <c r="AH90" s="105"/>
      <c r="AI90" s="106"/>
      <c r="AJ90" s="93"/>
      <c r="AK90" s="117"/>
      <c r="AL90" s="105"/>
      <c r="AM90" s="106"/>
      <c r="AN90" s="226"/>
      <c r="AO90" s="239"/>
      <c r="AP90" s="93"/>
      <c r="AQ90" s="117"/>
      <c r="AR90" s="105"/>
      <c r="AS90" s="242"/>
    </row>
    <row r="91" spans="1:45" ht="20.25" customHeight="1">
      <c r="A91" s="43">
        <v>85</v>
      </c>
      <c r="B91" s="69" t="s">
        <v>676</v>
      </c>
      <c r="C91" s="196">
        <v>2007</v>
      </c>
      <c r="D91" s="44" t="s">
        <v>12</v>
      </c>
      <c r="E91" s="36">
        <f t="shared" si="2"/>
        <v>90</v>
      </c>
      <c r="F91" s="111"/>
      <c r="G91" s="112"/>
      <c r="H91" s="161"/>
      <c r="I91" s="162"/>
      <c r="J91" s="161"/>
      <c r="K91" s="162"/>
      <c r="L91" s="161"/>
      <c r="M91" s="162"/>
      <c r="N91" s="158"/>
      <c r="O91" s="159"/>
      <c r="P91" s="161"/>
      <c r="Q91" s="162"/>
      <c r="R91" s="105"/>
      <c r="S91" s="106"/>
      <c r="T91" s="105"/>
      <c r="U91" s="106"/>
      <c r="V91" s="93"/>
      <c r="W91" s="117"/>
      <c r="X91" s="111" t="s">
        <v>36</v>
      </c>
      <c r="Y91" s="112">
        <v>90</v>
      </c>
      <c r="Z91" s="93"/>
      <c r="AA91" s="117"/>
      <c r="AB91" s="105"/>
      <c r="AC91" s="106"/>
      <c r="AD91" s="105"/>
      <c r="AE91" s="106"/>
      <c r="AF91" s="105"/>
      <c r="AG91" s="106"/>
      <c r="AH91" s="105"/>
      <c r="AI91" s="106"/>
      <c r="AJ91" s="93"/>
      <c r="AK91" s="117"/>
      <c r="AL91" s="105"/>
      <c r="AM91" s="106"/>
      <c r="AN91" s="226"/>
      <c r="AO91" s="239"/>
      <c r="AP91" s="93"/>
      <c r="AQ91" s="117"/>
      <c r="AR91" s="105"/>
      <c r="AS91" s="242"/>
    </row>
    <row r="92" spans="1:45" ht="20.25" customHeight="1">
      <c r="A92" s="43">
        <v>86</v>
      </c>
      <c r="B92" s="69" t="s">
        <v>677</v>
      </c>
      <c r="C92" s="196">
        <v>2007</v>
      </c>
      <c r="D92" s="44" t="s">
        <v>1</v>
      </c>
      <c r="E92" s="36">
        <f t="shared" si="2"/>
        <v>90</v>
      </c>
      <c r="F92" s="111"/>
      <c r="G92" s="112"/>
      <c r="H92" s="161"/>
      <c r="I92" s="162"/>
      <c r="J92" s="161"/>
      <c r="K92" s="162"/>
      <c r="L92" s="161"/>
      <c r="M92" s="162"/>
      <c r="N92" s="158"/>
      <c r="O92" s="159"/>
      <c r="P92" s="161"/>
      <c r="Q92" s="162"/>
      <c r="R92" s="105"/>
      <c r="S92" s="106"/>
      <c r="T92" s="105"/>
      <c r="U92" s="106"/>
      <c r="V92" s="93"/>
      <c r="W92" s="117"/>
      <c r="X92" s="111" t="s">
        <v>36</v>
      </c>
      <c r="Y92" s="112">
        <v>90</v>
      </c>
      <c r="Z92" s="93"/>
      <c r="AA92" s="117"/>
      <c r="AB92" s="105"/>
      <c r="AC92" s="106"/>
      <c r="AD92" s="105"/>
      <c r="AE92" s="106"/>
      <c r="AF92" s="105"/>
      <c r="AG92" s="106"/>
      <c r="AH92" s="105"/>
      <c r="AI92" s="106"/>
      <c r="AJ92" s="93"/>
      <c r="AK92" s="117"/>
      <c r="AL92" s="105"/>
      <c r="AM92" s="106"/>
      <c r="AN92" s="226"/>
      <c r="AO92" s="239"/>
      <c r="AP92" s="93"/>
      <c r="AQ92" s="117"/>
      <c r="AR92" s="105"/>
      <c r="AS92" s="242"/>
    </row>
    <row r="93" spans="1:45" ht="20.25" customHeight="1">
      <c r="A93" s="43">
        <v>87</v>
      </c>
      <c r="B93" s="69" t="s">
        <v>678</v>
      </c>
      <c r="C93" s="196">
        <v>2007</v>
      </c>
      <c r="D93" s="44" t="s">
        <v>204</v>
      </c>
      <c r="E93" s="36">
        <f t="shared" si="2"/>
        <v>90</v>
      </c>
      <c r="F93" s="111"/>
      <c r="G93" s="112"/>
      <c r="H93" s="161"/>
      <c r="I93" s="162"/>
      <c r="J93" s="161"/>
      <c r="K93" s="162"/>
      <c r="L93" s="161"/>
      <c r="M93" s="162"/>
      <c r="N93" s="158"/>
      <c r="O93" s="159"/>
      <c r="P93" s="161"/>
      <c r="Q93" s="162"/>
      <c r="R93" s="105"/>
      <c r="S93" s="106"/>
      <c r="T93" s="105"/>
      <c r="U93" s="106"/>
      <c r="V93" s="93"/>
      <c r="W93" s="117"/>
      <c r="X93" s="111" t="s">
        <v>36</v>
      </c>
      <c r="Y93" s="112">
        <v>90</v>
      </c>
      <c r="Z93" s="93"/>
      <c r="AA93" s="117"/>
      <c r="AB93" s="105"/>
      <c r="AC93" s="106"/>
      <c r="AD93" s="105"/>
      <c r="AE93" s="106"/>
      <c r="AF93" s="105"/>
      <c r="AG93" s="106"/>
      <c r="AH93" s="105"/>
      <c r="AI93" s="106"/>
      <c r="AJ93" s="93"/>
      <c r="AK93" s="117"/>
      <c r="AL93" s="105"/>
      <c r="AM93" s="106"/>
      <c r="AN93" s="226"/>
      <c r="AO93" s="239"/>
      <c r="AP93" s="93"/>
      <c r="AQ93" s="117"/>
      <c r="AR93" s="105"/>
      <c r="AS93" s="242"/>
    </row>
    <row r="94" spans="1:45" ht="20.25" customHeight="1">
      <c r="A94" s="43">
        <v>88</v>
      </c>
      <c r="B94" s="69" t="s">
        <v>241</v>
      </c>
      <c r="C94" s="196">
        <v>2008</v>
      </c>
      <c r="D94" s="44" t="s">
        <v>110</v>
      </c>
      <c r="E94" s="36">
        <f t="shared" si="2"/>
        <v>90</v>
      </c>
      <c r="F94" s="111" t="s">
        <v>36</v>
      </c>
      <c r="G94" s="112">
        <v>90</v>
      </c>
      <c r="H94" s="161"/>
      <c r="I94" s="162"/>
      <c r="J94" s="161"/>
      <c r="K94" s="162"/>
      <c r="L94" s="161"/>
      <c r="M94" s="162"/>
      <c r="N94" s="158"/>
      <c r="O94" s="159"/>
      <c r="P94" s="161"/>
      <c r="Q94" s="162"/>
      <c r="R94" s="105"/>
      <c r="S94" s="106"/>
      <c r="T94" s="105"/>
      <c r="U94" s="106"/>
      <c r="V94" s="93"/>
      <c r="W94" s="117"/>
      <c r="X94" s="111"/>
      <c r="Y94" s="112"/>
      <c r="Z94" s="93"/>
      <c r="AA94" s="117"/>
      <c r="AB94" s="105"/>
      <c r="AC94" s="106"/>
      <c r="AD94" s="105"/>
      <c r="AE94" s="106"/>
      <c r="AF94" s="105"/>
      <c r="AG94" s="106"/>
      <c r="AH94" s="105"/>
      <c r="AI94" s="106"/>
      <c r="AJ94" s="93"/>
      <c r="AK94" s="117"/>
      <c r="AL94" s="105"/>
      <c r="AM94" s="106"/>
      <c r="AN94" s="226"/>
      <c r="AO94" s="239"/>
      <c r="AP94" s="93"/>
      <c r="AQ94" s="117"/>
      <c r="AR94" s="105"/>
      <c r="AS94" s="242"/>
    </row>
    <row r="95" spans="1:45" ht="20.25" customHeight="1">
      <c r="A95" s="43">
        <v>89</v>
      </c>
      <c r="B95" s="76" t="s">
        <v>579</v>
      </c>
      <c r="C95" s="200">
        <v>2008</v>
      </c>
      <c r="D95" s="45" t="s">
        <v>4</v>
      </c>
      <c r="E95" s="36">
        <f t="shared" si="2"/>
        <v>90</v>
      </c>
      <c r="F95" s="111"/>
      <c r="G95" s="112"/>
      <c r="H95" s="161"/>
      <c r="I95" s="162"/>
      <c r="J95" s="161"/>
      <c r="K95" s="162"/>
      <c r="L95" s="161"/>
      <c r="M95" s="162"/>
      <c r="N95" s="158"/>
      <c r="O95" s="159"/>
      <c r="P95" s="161"/>
      <c r="Q95" s="162"/>
      <c r="R95" s="105"/>
      <c r="S95" s="106"/>
      <c r="T95" s="105"/>
      <c r="U95" s="106"/>
      <c r="V95" s="93"/>
      <c r="W95" s="117"/>
      <c r="X95" s="111" t="s">
        <v>36</v>
      </c>
      <c r="Y95" s="112">
        <v>90</v>
      </c>
      <c r="Z95" s="93"/>
      <c r="AA95" s="117"/>
      <c r="AB95" s="105"/>
      <c r="AC95" s="106"/>
      <c r="AD95" s="105"/>
      <c r="AE95" s="106"/>
      <c r="AF95" s="105"/>
      <c r="AG95" s="106"/>
      <c r="AH95" s="105"/>
      <c r="AI95" s="106"/>
      <c r="AJ95" s="93"/>
      <c r="AK95" s="117"/>
      <c r="AL95" s="105"/>
      <c r="AM95" s="106"/>
      <c r="AN95" s="226"/>
      <c r="AO95" s="239"/>
      <c r="AP95" s="93"/>
      <c r="AQ95" s="117"/>
      <c r="AR95" s="105"/>
      <c r="AS95" s="242"/>
    </row>
    <row r="96" spans="1:45" ht="20.25" customHeight="1">
      <c r="A96" s="43">
        <v>90</v>
      </c>
      <c r="B96" s="69" t="s">
        <v>670</v>
      </c>
      <c r="C96" s="196">
        <v>2008</v>
      </c>
      <c r="D96" s="44" t="s">
        <v>204</v>
      </c>
      <c r="E96" s="36">
        <f t="shared" si="2"/>
        <v>90</v>
      </c>
      <c r="F96" s="111"/>
      <c r="G96" s="112"/>
      <c r="H96" s="161"/>
      <c r="I96" s="162"/>
      <c r="J96" s="161"/>
      <c r="K96" s="162"/>
      <c r="L96" s="161"/>
      <c r="M96" s="162"/>
      <c r="N96" s="158"/>
      <c r="O96" s="159"/>
      <c r="P96" s="161"/>
      <c r="Q96" s="162"/>
      <c r="R96" s="105"/>
      <c r="S96" s="106"/>
      <c r="T96" s="105"/>
      <c r="U96" s="106"/>
      <c r="V96" s="93"/>
      <c r="W96" s="117"/>
      <c r="X96" s="111" t="s">
        <v>36</v>
      </c>
      <c r="Y96" s="112">
        <v>90</v>
      </c>
      <c r="Z96" s="93"/>
      <c r="AA96" s="117"/>
      <c r="AB96" s="105"/>
      <c r="AC96" s="106"/>
      <c r="AD96" s="105"/>
      <c r="AE96" s="106"/>
      <c r="AF96" s="105"/>
      <c r="AG96" s="106"/>
      <c r="AH96" s="105"/>
      <c r="AI96" s="106"/>
      <c r="AJ96" s="93"/>
      <c r="AK96" s="117"/>
      <c r="AL96" s="105"/>
      <c r="AM96" s="106"/>
      <c r="AN96" s="226"/>
      <c r="AO96" s="239"/>
      <c r="AP96" s="93"/>
      <c r="AQ96" s="117"/>
      <c r="AR96" s="105"/>
      <c r="AS96" s="242"/>
    </row>
    <row r="97" spans="1:45" ht="20.25" customHeight="1">
      <c r="A97" s="43">
        <v>91</v>
      </c>
      <c r="B97" s="69" t="s">
        <v>291</v>
      </c>
      <c r="C97" s="196">
        <v>2008</v>
      </c>
      <c r="D97" s="44" t="s">
        <v>146</v>
      </c>
      <c r="E97" s="36">
        <f t="shared" si="2"/>
        <v>90</v>
      </c>
      <c r="F97" s="111"/>
      <c r="G97" s="112"/>
      <c r="H97" s="161"/>
      <c r="I97" s="162"/>
      <c r="J97" s="161"/>
      <c r="K97" s="162"/>
      <c r="L97" s="161"/>
      <c r="M97" s="162"/>
      <c r="N97" s="158"/>
      <c r="O97" s="159"/>
      <c r="P97" s="161"/>
      <c r="Q97" s="162"/>
      <c r="R97" s="105"/>
      <c r="S97" s="106"/>
      <c r="T97" s="105"/>
      <c r="U97" s="106"/>
      <c r="V97" s="93"/>
      <c r="W97" s="117"/>
      <c r="X97" s="111" t="s">
        <v>36</v>
      </c>
      <c r="Y97" s="112">
        <v>90</v>
      </c>
      <c r="Z97" s="93"/>
      <c r="AA97" s="117"/>
      <c r="AB97" s="105"/>
      <c r="AC97" s="106"/>
      <c r="AD97" s="105"/>
      <c r="AE97" s="106"/>
      <c r="AF97" s="105"/>
      <c r="AG97" s="106"/>
      <c r="AH97" s="105"/>
      <c r="AI97" s="106"/>
      <c r="AJ97" s="93"/>
      <c r="AK97" s="117"/>
      <c r="AL97" s="105"/>
      <c r="AM97" s="106"/>
      <c r="AN97" s="226"/>
      <c r="AO97" s="239"/>
      <c r="AP97" s="93"/>
      <c r="AQ97" s="117"/>
      <c r="AR97" s="105"/>
      <c r="AS97" s="242"/>
    </row>
    <row r="98" spans="1:45" ht="20.25" customHeight="1">
      <c r="A98" s="43">
        <v>92</v>
      </c>
      <c r="B98" s="69" t="s">
        <v>439</v>
      </c>
      <c r="C98" s="196">
        <v>2008</v>
      </c>
      <c r="D98" s="44" t="s">
        <v>6</v>
      </c>
      <c r="E98" s="36">
        <f t="shared" si="2"/>
        <v>90</v>
      </c>
      <c r="F98" s="111" t="s">
        <v>36</v>
      </c>
      <c r="G98" s="112">
        <v>90</v>
      </c>
      <c r="H98" s="161"/>
      <c r="I98" s="162"/>
      <c r="J98" s="161"/>
      <c r="K98" s="162"/>
      <c r="L98" s="161"/>
      <c r="M98" s="162"/>
      <c r="N98" s="158"/>
      <c r="O98" s="159"/>
      <c r="P98" s="161"/>
      <c r="Q98" s="162"/>
      <c r="R98" s="105"/>
      <c r="S98" s="106"/>
      <c r="T98" s="105"/>
      <c r="U98" s="106"/>
      <c r="V98" s="93"/>
      <c r="W98" s="117"/>
      <c r="X98" s="111"/>
      <c r="Y98" s="112"/>
      <c r="Z98" s="93"/>
      <c r="AA98" s="117"/>
      <c r="AB98" s="105"/>
      <c r="AC98" s="106"/>
      <c r="AD98" s="105"/>
      <c r="AE98" s="106"/>
      <c r="AF98" s="105"/>
      <c r="AG98" s="106"/>
      <c r="AH98" s="105"/>
      <c r="AI98" s="106"/>
      <c r="AJ98" s="93"/>
      <c r="AK98" s="117"/>
      <c r="AL98" s="105"/>
      <c r="AM98" s="106"/>
      <c r="AN98" s="226"/>
      <c r="AO98" s="239"/>
      <c r="AP98" s="93"/>
      <c r="AQ98" s="117"/>
      <c r="AR98" s="105"/>
      <c r="AS98" s="242"/>
    </row>
    <row r="99" spans="1:45" ht="20.25" customHeight="1">
      <c r="A99" s="43">
        <v>93</v>
      </c>
      <c r="B99" s="69" t="s">
        <v>438</v>
      </c>
      <c r="C99" s="196">
        <v>2008</v>
      </c>
      <c r="D99" s="44" t="s">
        <v>6</v>
      </c>
      <c r="E99" s="36">
        <f t="shared" si="2"/>
        <v>90</v>
      </c>
      <c r="F99" s="111" t="s">
        <v>49</v>
      </c>
      <c r="G99" s="112">
        <v>90</v>
      </c>
      <c r="H99" s="161"/>
      <c r="I99" s="162"/>
      <c r="J99" s="161"/>
      <c r="K99" s="162"/>
      <c r="L99" s="161"/>
      <c r="M99" s="162"/>
      <c r="N99" s="158"/>
      <c r="O99" s="159"/>
      <c r="P99" s="161"/>
      <c r="Q99" s="162"/>
      <c r="R99" s="105"/>
      <c r="S99" s="106"/>
      <c r="T99" s="105"/>
      <c r="U99" s="106"/>
      <c r="V99" s="93"/>
      <c r="W99" s="117"/>
      <c r="X99" s="111"/>
      <c r="Y99" s="112"/>
      <c r="Z99" s="93"/>
      <c r="AA99" s="117"/>
      <c r="AB99" s="105"/>
      <c r="AC99" s="106"/>
      <c r="AD99" s="105"/>
      <c r="AE99" s="106"/>
      <c r="AF99" s="105"/>
      <c r="AG99" s="106"/>
      <c r="AH99" s="105"/>
      <c r="AI99" s="106"/>
      <c r="AJ99" s="93"/>
      <c r="AK99" s="117"/>
      <c r="AL99" s="105"/>
      <c r="AM99" s="106"/>
      <c r="AN99" s="226"/>
      <c r="AO99" s="239"/>
      <c r="AP99" s="93"/>
      <c r="AQ99" s="117"/>
      <c r="AR99" s="105"/>
      <c r="AS99" s="242"/>
    </row>
    <row r="100" spans="1:45" ht="20.25" customHeight="1">
      <c r="A100" s="43">
        <v>94</v>
      </c>
      <c r="B100" s="69" t="s">
        <v>289</v>
      </c>
      <c r="C100" s="196">
        <v>2008</v>
      </c>
      <c r="D100" s="44" t="s">
        <v>204</v>
      </c>
      <c r="E100" s="36">
        <f t="shared" si="2"/>
        <v>90</v>
      </c>
      <c r="F100" s="111"/>
      <c r="G100" s="112"/>
      <c r="H100" s="161"/>
      <c r="I100" s="162"/>
      <c r="J100" s="161"/>
      <c r="K100" s="162"/>
      <c r="L100" s="161"/>
      <c r="M100" s="162"/>
      <c r="N100" s="158"/>
      <c r="O100" s="159"/>
      <c r="P100" s="161"/>
      <c r="Q100" s="162"/>
      <c r="R100" s="105"/>
      <c r="S100" s="106"/>
      <c r="T100" s="105"/>
      <c r="U100" s="106"/>
      <c r="V100" s="93"/>
      <c r="W100" s="117"/>
      <c r="X100" s="111" t="s">
        <v>36</v>
      </c>
      <c r="Y100" s="112">
        <v>90</v>
      </c>
      <c r="Z100" s="93"/>
      <c r="AA100" s="117"/>
      <c r="AB100" s="105"/>
      <c r="AC100" s="106"/>
      <c r="AD100" s="105"/>
      <c r="AE100" s="106"/>
      <c r="AF100" s="105"/>
      <c r="AG100" s="106"/>
      <c r="AH100" s="105"/>
      <c r="AI100" s="106"/>
      <c r="AJ100" s="93"/>
      <c r="AK100" s="117"/>
      <c r="AL100" s="105"/>
      <c r="AM100" s="106"/>
      <c r="AN100" s="226"/>
      <c r="AO100" s="239"/>
      <c r="AP100" s="93"/>
      <c r="AQ100" s="117"/>
      <c r="AR100" s="105"/>
      <c r="AS100" s="242"/>
    </row>
    <row r="101" spans="1:45" ht="20.25" customHeight="1">
      <c r="A101" s="43">
        <v>95</v>
      </c>
      <c r="B101" s="69" t="s">
        <v>322</v>
      </c>
      <c r="C101" s="196">
        <v>2009</v>
      </c>
      <c r="D101" s="44" t="s">
        <v>72</v>
      </c>
      <c r="E101" s="36">
        <f t="shared" si="2"/>
        <v>90</v>
      </c>
      <c r="F101" s="111"/>
      <c r="G101" s="112"/>
      <c r="H101" s="161"/>
      <c r="I101" s="162"/>
      <c r="J101" s="161"/>
      <c r="K101" s="162"/>
      <c r="L101" s="161"/>
      <c r="M101" s="162"/>
      <c r="N101" s="158"/>
      <c r="O101" s="159"/>
      <c r="P101" s="161"/>
      <c r="Q101" s="162"/>
      <c r="R101" s="105"/>
      <c r="S101" s="106"/>
      <c r="T101" s="105"/>
      <c r="U101" s="106"/>
      <c r="V101" s="93"/>
      <c r="W101" s="117"/>
      <c r="X101" s="111" t="s">
        <v>36</v>
      </c>
      <c r="Y101" s="112">
        <v>90</v>
      </c>
      <c r="Z101" s="93"/>
      <c r="AA101" s="117"/>
      <c r="AB101" s="105"/>
      <c r="AC101" s="106"/>
      <c r="AD101" s="105"/>
      <c r="AE101" s="106"/>
      <c r="AF101" s="105"/>
      <c r="AG101" s="106"/>
      <c r="AH101" s="105"/>
      <c r="AI101" s="106"/>
      <c r="AJ101" s="93"/>
      <c r="AK101" s="117"/>
      <c r="AL101" s="105"/>
      <c r="AM101" s="106"/>
      <c r="AN101" s="226"/>
      <c r="AO101" s="239"/>
      <c r="AP101" s="93"/>
      <c r="AQ101" s="117"/>
      <c r="AR101" s="105"/>
      <c r="AS101" s="242"/>
    </row>
    <row r="102" spans="1:45" ht="20.25" customHeight="1">
      <c r="A102" s="43">
        <v>96</v>
      </c>
      <c r="B102" s="69" t="s">
        <v>674</v>
      </c>
      <c r="C102" s="196">
        <v>2009</v>
      </c>
      <c r="D102" s="44" t="s">
        <v>2</v>
      </c>
      <c r="E102" s="36">
        <f t="shared" si="2"/>
        <v>90</v>
      </c>
      <c r="F102" s="111"/>
      <c r="G102" s="112"/>
      <c r="H102" s="161"/>
      <c r="I102" s="162"/>
      <c r="J102" s="161"/>
      <c r="K102" s="162"/>
      <c r="L102" s="161"/>
      <c r="M102" s="162"/>
      <c r="N102" s="158"/>
      <c r="O102" s="159"/>
      <c r="P102" s="161"/>
      <c r="Q102" s="162"/>
      <c r="R102" s="105"/>
      <c r="S102" s="106"/>
      <c r="T102" s="105"/>
      <c r="U102" s="106"/>
      <c r="V102" s="93"/>
      <c r="W102" s="117"/>
      <c r="X102" s="111" t="s">
        <v>49</v>
      </c>
      <c r="Y102" s="112">
        <v>90</v>
      </c>
      <c r="Z102" s="93"/>
      <c r="AA102" s="117"/>
      <c r="AB102" s="105"/>
      <c r="AC102" s="106"/>
      <c r="AD102" s="105"/>
      <c r="AE102" s="106"/>
      <c r="AF102" s="105"/>
      <c r="AG102" s="106"/>
      <c r="AH102" s="105"/>
      <c r="AI102" s="106"/>
      <c r="AJ102" s="93"/>
      <c r="AK102" s="117"/>
      <c r="AL102" s="105"/>
      <c r="AM102" s="106"/>
      <c r="AN102" s="226"/>
      <c r="AO102" s="239"/>
      <c r="AP102" s="93"/>
      <c r="AQ102" s="117"/>
      <c r="AR102" s="105"/>
      <c r="AS102" s="242"/>
    </row>
    <row r="103" spans="1:45" ht="20.25" customHeight="1">
      <c r="A103" s="43">
        <v>97</v>
      </c>
      <c r="B103" s="76" t="s">
        <v>835</v>
      </c>
      <c r="C103" s="200">
        <v>2010</v>
      </c>
      <c r="D103" s="45" t="s">
        <v>72</v>
      </c>
      <c r="E103" s="36">
        <f t="shared" ref="E103:E138" si="3">G103+I103+K103+M103+O103+Q103+S103+U103+W103+Y103+AA103+AC103+AE103+AG103+AI103+AK103+AM103+AO103+AQ103+AS103</f>
        <v>90</v>
      </c>
      <c r="F103" s="111"/>
      <c r="G103" s="112"/>
      <c r="H103" s="161"/>
      <c r="I103" s="162"/>
      <c r="J103" s="161"/>
      <c r="K103" s="162"/>
      <c r="L103" s="161"/>
      <c r="M103" s="162"/>
      <c r="N103" s="158"/>
      <c r="O103" s="159"/>
      <c r="P103" s="161"/>
      <c r="Q103" s="162"/>
      <c r="R103" s="105"/>
      <c r="S103" s="106"/>
      <c r="T103" s="105"/>
      <c r="U103" s="106"/>
      <c r="V103" s="93"/>
      <c r="W103" s="117"/>
      <c r="X103" s="111"/>
      <c r="Y103" s="112"/>
      <c r="Z103" s="93"/>
      <c r="AA103" s="117"/>
      <c r="AB103" s="105"/>
      <c r="AC103" s="106"/>
      <c r="AD103" s="105"/>
      <c r="AE103" s="106"/>
      <c r="AF103" s="105"/>
      <c r="AG103" s="106"/>
      <c r="AH103" s="105"/>
      <c r="AI103" s="106"/>
      <c r="AJ103" s="93" t="s">
        <v>67</v>
      </c>
      <c r="AK103" s="117">
        <v>90</v>
      </c>
      <c r="AL103" s="105"/>
      <c r="AM103" s="106"/>
      <c r="AN103" s="226"/>
      <c r="AO103" s="239"/>
      <c r="AP103" s="93"/>
      <c r="AQ103" s="117"/>
      <c r="AR103" s="105"/>
      <c r="AS103" s="242"/>
    </row>
    <row r="104" spans="1:45" ht="20.25" customHeight="1">
      <c r="A104" s="43">
        <v>98</v>
      </c>
      <c r="B104" s="76" t="s">
        <v>342</v>
      </c>
      <c r="C104" s="200">
        <v>2010</v>
      </c>
      <c r="D104" s="45" t="s">
        <v>5</v>
      </c>
      <c r="E104" s="36">
        <f t="shared" si="3"/>
        <v>90</v>
      </c>
      <c r="F104" s="111"/>
      <c r="G104" s="112"/>
      <c r="H104" s="161"/>
      <c r="I104" s="162"/>
      <c r="J104" s="161"/>
      <c r="K104" s="162"/>
      <c r="L104" s="161"/>
      <c r="M104" s="162"/>
      <c r="N104" s="158"/>
      <c r="O104" s="159"/>
      <c r="P104" s="161"/>
      <c r="Q104" s="162"/>
      <c r="R104" s="105"/>
      <c r="S104" s="106"/>
      <c r="T104" s="105"/>
      <c r="U104" s="106"/>
      <c r="V104" s="93"/>
      <c r="W104" s="117"/>
      <c r="X104" s="111"/>
      <c r="Y104" s="112"/>
      <c r="Z104" s="93"/>
      <c r="AA104" s="117"/>
      <c r="AB104" s="105"/>
      <c r="AC104" s="106"/>
      <c r="AD104" s="105"/>
      <c r="AE104" s="106"/>
      <c r="AF104" s="105" t="s">
        <v>23</v>
      </c>
      <c r="AG104" s="106">
        <v>20</v>
      </c>
      <c r="AH104" s="105"/>
      <c r="AI104" s="106"/>
      <c r="AJ104" s="93"/>
      <c r="AK104" s="117"/>
      <c r="AL104" s="105"/>
      <c r="AM104" s="106"/>
      <c r="AN104" s="226"/>
      <c r="AO104" s="239"/>
      <c r="AP104" s="93" t="s">
        <v>36</v>
      </c>
      <c r="AQ104" s="117">
        <v>70</v>
      </c>
      <c r="AR104" s="105"/>
      <c r="AS104" s="242"/>
    </row>
    <row r="105" spans="1:45" ht="20.25" customHeight="1">
      <c r="A105" s="43">
        <v>99</v>
      </c>
      <c r="B105" s="76" t="s">
        <v>596</v>
      </c>
      <c r="C105" s="200">
        <v>2012</v>
      </c>
      <c r="D105" s="90" t="s">
        <v>2</v>
      </c>
      <c r="E105" s="36">
        <f t="shared" si="3"/>
        <v>90</v>
      </c>
      <c r="F105" s="111"/>
      <c r="G105" s="112"/>
      <c r="H105" s="161"/>
      <c r="I105" s="162"/>
      <c r="J105" s="161"/>
      <c r="K105" s="162"/>
      <c r="L105" s="161"/>
      <c r="M105" s="162"/>
      <c r="N105" s="158"/>
      <c r="O105" s="159"/>
      <c r="P105" s="161"/>
      <c r="Q105" s="162"/>
      <c r="R105" s="105"/>
      <c r="S105" s="106"/>
      <c r="T105" s="105" t="s">
        <v>36</v>
      </c>
      <c r="U105" s="106">
        <v>45</v>
      </c>
      <c r="V105" s="93"/>
      <c r="W105" s="117"/>
      <c r="X105" s="111"/>
      <c r="Y105" s="112"/>
      <c r="Z105" s="93"/>
      <c r="AA105" s="117"/>
      <c r="AB105" s="105" t="s">
        <v>36</v>
      </c>
      <c r="AC105" s="106">
        <v>45</v>
      </c>
      <c r="AD105" s="105"/>
      <c r="AE105" s="106"/>
      <c r="AF105" s="105"/>
      <c r="AG105" s="106"/>
      <c r="AH105" s="105"/>
      <c r="AI105" s="106"/>
      <c r="AJ105" s="93"/>
      <c r="AK105" s="117"/>
      <c r="AL105" s="105"/>
      <c r="AM105" s="106"/>
      <c r="AN105" s="226"/>
      <c r="AO105" s="239"/>
      <c r="AP105" s="93"/>
      <c r="AQ105" s="117"/>
      <c r="AR105" s="105"/>
      <c r="AS105" s="242"/>
    </row>
    <row r="106" spans="1:45" ht="20.25" customHeight="1">
      <c r="A106" s="43">
        <v>100</v>
      </c>
      <c r="B106" s="69" t="s">
        <v>266</v>
      </c>
      <c r="C106" s="196">
        <v>2013</v>
      </c>
      <c r="D106" s="44" t="s">
        <v>4</v>
      </c>
      <c r="E106" s="36">
        <f t="shared" si="3"/>
        <v>90</v>
      </c>
      <c r="F106" s="111"/>
      <c r="G106" s="112"/>
      <c r="H106" s="161"/>
      <c r="I106" s="162"/>
      <c r="J106" s="161"/>
      <c r="K106" s="162"/>
      <c r="L106" s="161"/>
      <c r="M106" s="162"/>
      <c r="N106" s="158"/>
      <c r="O106" s="159"/>
      <c r="P106" s="161"/>
      <c r="Q106" s="162"/>
      <c r="R106" s="105"/>
      <c r="S106" s="106"/>
      <c r="T106" s="105"/>
      <c r="U106" s="106"/>
      <c r="V106" s="93"/>
      <c r="W106" s="117"/>
      <c r="X106" s="111"/>
      <c r="Y106" s="112"/>
      <c r="Z106" s="93"/>
      <c r="AA106" s="117"/>
      <c r="AB106" s="105"/>
      <c r="AC106" s="106"/>
      <c r="AD106" s="105"/>
      <c r="AE106" s="106"/>
      <c r="AF106" s="105"/>
      <c r="AG106" s="106"/>
      <c r="AH106" s="105"/>
      <c r="AI106" s="106"/>
      <c r="AJ106" s="93" t="s">
        <v>67</v>
      </c>
      <c r="AK106" s="117">
        <v>90</v>
      </c>
      <c r="AL106" s="105"/>
      <c r="AM106" s="106"/>
      <c r="AN106" s="226"/>
      <c r="AO106" s="239"/>
      <c r="AP106" s="93"/>
      <c r="AQ106" s="117"/>
      <c r="AR106" s="105"/>
      <c r="AS106" s="242"/>
    </row>
    <row r="107" spans="1:45" ht="20.25" customHeight="1">
      <c r="A107" s="43">
        <v>101</v>
      </c>
      <c r="B107" s="69" t="s">
        <v>480</v>
      </c>
      <c r="C107" s="196">
        <v>2008</v>
      </c>
      <c r="D107" s="44" t="s">
        <v>467</v>
      </c>
      <c r="E107" s="36">
        <f t="shared" si="3"/>
        <v>75</v>
      </c>
      <c r="F107" s="111"/>
      <c r="G107" s="112"/>
      <c r="H107" s="161"/>
      <c r="I107" s="162"/>
      <c r="J107" s="161"/>
      <c r="K107" s="162"/>
      <c r="L107" s="161"/>
      <c r="M107" s="162"/>
      <c r="N107" s="158" t="s">
        <v>36</v>
      </c>
      <c r="O107" s="159">
        <v>75</v>
      </c>
      <c r="P107" s="161"/>
      <c r="Q107" s="162"/>
      <c r="R107" s="105"/>
      <c r="S107" s="106"/>
      <c r="T107" s="105"/>
      <c r="U107" s="106"/>
      <c r="V107" s="93"/>
      <c r="W107" s="117"/>
      <c r="X107" s="111"/>
      <c r="Y107" s="112"/>
      <c r="Z107" s="93"/>
      <c r="AA107" s="117"/>
      <c r="AB107" s="105"/>
      <c r="AC107" s="106"/>
      <c r="AD107" s="105"/>
      <c r="AE107" s="106"/>
      <c r="AF107" s="105"/>
      <c r="AG107" s="106"/>
      <c r="AH107" s="105"/>
      <c r="AI107" s="106"/>
      <c r="AJ107" s="93"/>
      <c r="AK107" s="117"/>
      <c r="AL107" s="105"/>
      <c r="AM107" s="106"/>
      <c r="AN107" s="226"/>
      <c r="AO107" s="239"/>
      <c r="AP107" s="93"/>
      <c r="AQ107" s="117"/>
      <c r="AR107" s="105"/>
      <c r="AS107" s="242"/>
    </row>
    <row r="108" spans="1:45" ht="20.25" customHeight="1">
      <c r="A108" s="43">
        <v>102</v>
      </c>
      <c r="B108" s="69" t="s">
        <v>479</v>
      </c>
      <c r="C108" s="196">
        <v>2008</v>
      </c>
      <c r="D108" s="44" t="s">
        <v>467</v>
      </c>
      <c r="E108" s="36">
        <f t="shared" si="3"/>
        <v>75</v>
      </c>
      <c r="F108" s="111"/>
      <c r="G108" s="112"/>
      <c r="H108" s="161"/>
      <c r="I108" s="162"/>
      <c r="J108" s="161"/>
      <c r="K108" s="162"/>
      <c r="L108" s="161"/>
      <c r="M108" s="162"/>
      <c r="N108" s="158" t="s">
        <v>36</v>
      </c>
      <c r="O108" s="159">
        <v>75</v>
      </c>
      <c r="P108" s="161"/>
      <c r="Q108" s="162"/>
      <c r="R108" s="105"/>
      <c r="S108" s="106"/>
      <c r="T108" s="105"/>
      <c r="U108" s="106"/>
      <c r="V108" s="93"/>
      <c r="W108" s="117"/>
      <c r="X108" s="111"/>
      <c r="Y108" s="112"/>
      <c r="Z108" s="93"/>
      <c r="AA108" s="117"/>
      <c r="AB108" s="105"/>
      <c r="AC108" s="106"/>
      <c r="AD108" s="105"/>
      <c r="AE108" s="106"/>
      <c r="AF108" s="105"/>
      <c r="AG108" s="106"/>
      <c r="AH108" s="105"/>
      <c r="AI108" s="106"/>
      <c r="AJ108" s="93"/>
      <c r="AK108" s="117"/>
      <c r="AL108" s="105"/>
      <c r="AM108" s="106"/>
      <c r="AN108" s="226"/>
      <c r="AO108" s="239"/>
      <c r="AP108" s="93"/>
      <c r="AQ108" s="117"/>
      <c r="AR108" s="105"/>
      <c r="AS108" s="242"/>
    </row>
    <row r="109" spans="1:45" ht="20.25" customHeight="1">
      <c r="A109" s="43">
        <v>103</v>
      </c>
      <c r="B109" s="69" t="s">
        <v>482</v>
      </c>
      <c r="C109" s="196">
        <v>2008</v>
      </c>
      <c r="D109" s="44" t="s">
        <v>268</v>
      </c>
      <c r="E109" s="36">
        <f t="shared" si="3"/>
        <v>75</v>
      </c>
      <c r="F109" s="111"/>
      <c r="G109" s="112"/>
      <c r="H109" s="161"/>
      <c r="I109" s="162"/>
      <c r="J109" s="161"/>
      <c r="K109" s="162"/>
      <c r="L109" s="161"/>
      <c r="M109" s="162"/>
      <c r="N109" s="158" t="s">
        <v>49</v>
      </c>
      <c r="O109" s="159">
        <v>75</v>
      </c>
      <c r="P109" s="161"/>
      <c r="Q109" s="162"/>
      <c r="R109" s="105"/>
      <c r="S109" s="106"/>
      <c r="T109" s="105"/>
      <c r="U109" s="106"/>
      <c r="V109" s="93"/>
      <c r="W109" s="117"/>
      <c r="X109" s="111"/>
      <c r="Y109" s="112"/>
      <c r="Z109" s="93"/>
      <c r="AA109" s="117"/>
      <c r="AB109" s="105"/>
      <c r="AC109" s="106"/>
      <c r="AD109" s="105"/>
      <c r="AE109" s="106"/>
      <c r="AF109" s="105"/>
      <c r="AG109" s="106"/>
      <c r="AH109" s="105"/>
      <c r="AI109" s="106"/>
      <c r="AJ109" s="93"/>
      <c r="AK109" s="117"/>
      <c r="AL109" s="105"/>
      <c r="AM109" s="106"/>
      <c r="AN109" s="226"/>
      <c r="AO109" s="239"/>
      <c r="AP109" s="93"/>
      <c r="AQ109" s="117"/>
      <c r="AR109" s="105"/>
      <c r="AS109" s="242"/>
    </row>
    <row r="110" spans="1:45" ht="20.25" customHeight="1">
      <c r="A110" s="43">
        <v>104</v>
      </c>
      <c r="B110" s="69" t="s">
        <v>481</v>
      </c>
      <c r="C110" s="196">
        <v>2008</v>
      </c>
      <c r="D110" s="44" t="s">
        <v>268</v>
      </c>
      <c r="E110" s="36">
        <f t="shared" si="3"/>
        <v>75</v>
      </c>
      <c r="F110" s="111"/>
      <c r="G110" s="112"/>
      <c r="H110" s="161"/>
      <c r="I110" s="162"/>
      <c r="J110" s="161"/>
      <c r="K110" s="162"/>
      <c r="L110" s="161"/>
      <c r="M110" s="162"/>
      <c r="N110" s="158" t="s">
        <v>49</v>
      </c>
      <c r="O110" s="159">
        <v>75</v>
      </c>
      <c r="P110" s="161"/>
      <c r="Q110" s="162"/>
      <c r="R110" s="105"/>
      <c r="S110" s="106"/>
      <c r="T110" s="105"/>
      <c r="U110" s="106"/>
      <c r="V110" s="93"/>
      <c r="W110" s="117"/>
      <c r="X110" s="111"/>
      <c r="Y110" s="112"/>
      <c r="Z110" s="93"/>
      <c r="AA110" s="117"/>
      <c r="AB110" s="105"/>
      <c r="AC110" s="106"/>
      <c r="AD110" s="105"/>
      <c r="AE110" s="106"/>
      <c r="AF110" s="105"/>
      <c r="AG110" s="106"/>
      <c r="AH110" s="105"/>
      <c r="AI110" s="106"/>
      <c r="AJ110" s="93"/>
      <c r="AK110" s="117"/>
      <c r="AL110" s="105"/>
      <c r="AM110" s="106"/>
      <c r="AN110" s="226"/>
      <c r="AO110" s="239"/>
      <c r="AP110" s="93"/>
      <c r="AQ110" s="117"/>
      <c r="AR110" s="105"/>
      <c r="AS110" s="242"/>
    </row>
    <row r="111" spans="1:45" ht="20.25" customHeight="1">
      <c r="A111" s="43">
        <v>105</v>
      </c>
      <c r="B111" s="76" t="s">
        <v>849</v>
      </c>
      <c r="C111" s="200">
        <v>2008</v>
      </c>
      <c r="D111" s="45" t="s">
        <v>4</v>
      </c>
      <c r="E111" s="36">
        <f t="shared" si="3"/>
        <v>75</v>
      </c>
      <c r="F111" s="111"/>
      <c r="G111" s="112"/>
      <c r="H111" s="161"/>
      <c r="I111" s="162"/>
      <c r="J111" s="161"/>
      <c r="K111" s="162"/>
      <c r="L111" s="161"/>
      <c r="M111" s="162"/>
      <c r="N111" s="158"/>
      <c r="O111" s="159"/>
      <c r="P111" s="161"/>
      <c r="Q111" s="162"/>
      <c r="R111" s="105"/>
      <c r="S111" s="106"/>
      <c r="T111" s="105"/>
      <c r="U111" s="106"/>
      <c r="V111" s="93"/>
      <c r="W111" s="117"/>
      <c r="X111" s="111"/>
      <c r="Y111" s="112"/>
      <c r="Z111" s="93"/>
      <c r="AA111" s="117"/>
      <c r="AB111" s="105"/>
      <c r="AC111" s="106"/>
      <c r="AD111" s="105"/>
      <c r="AE111" s="106"/>
      <c r="AF111" s="105"/>
      <c r="AG111" s="106"/>
      <c r="AH111" s="105"/>
      <c r="AI111" s="106"/>
      <c r="AJ111" s="93"/>
      <c r="AK111" s="117"/>
      <c r="AL111" s="105"/>
      <c r="AM111" s="106"/>
      <c r="AN111" s="226" t="s">
        <v>36</v>
      </c>
      <c r="AO111" s="239">
        <v>75</v>
      </c>
      <c r="AP111" s="93"/>
      <c r="AQ111" s="117"/>
      <c r="AR111" s="105"/>
      <c r="AS111" s="242"/>
    </row>
    <row r="112" spans="1:45" ht="20.25" customHeight="1">
      <c r="A112" s="43">
        <v>106</v>
      </c>
      <c r="B112" s="76" t="s">
        <v>173</v>
      </c>
      <c r="C112" s="200">
        <v>2012</v>
      </c>
      <c r="D112" s="45" t="s">
        <v>7</v>
      </c>
      <c r="E112" s="36">
        <f t="shared" si="3"/>
        <v>75</v>
      </c>
      <c r="F112" s="111"/>
      <c r="G112" s="112"/>
      <c r="H112" s="161"/>
      <c r="I112" s="162"/>
      <c r="J112" s="161"/>
      <c r="K112" s="162"/>
      <c r="L112" s="161"/>
      <c r="M112" s="162"/>
      <c r="N112" s="158"/>
      <c r="O112" s="159"/>
      <c r="P112" s="161"/>
      <c r="Q112" s="162"/>
      <c r="R112" s="105"/>
      <c r="S112" s="106"/>
      <c r="T112" s="105"/>
      <c r="U112" s="106"/>
      <c r="V112" s="93"/>
      <c r="W112" s="117"/>
      <c r="X112" s="111"/>
      <c r="Y112" s="112"/>
      <c r="Z112" s="93"/>
      <c r="AA112" s="117"/>
      <c r="AB112" s="105"/>
      <c r="AC112" s="106"/>
      <c r="AD112" s="105"/>
      <c r="AE112" s="106"/>
      <c r="AF112" s="105"/>
      <c r="AG112" s="106"/>
      <c r="AH112" s="105"/>
      <c r="AI112" s="106"/>
      <c r="AJ112" s="93"/>
      <c r="AK112" s="117"/>
      <c r="AL112" s="105"/>
      <c r="AM112" s="106"/>
      <c r="AN112" s="226" t="s">
        <v>36</v>
      </c>
      <c r="AO112" s="239">
        <v>75</v>
      </c>
      <c r="AP112" s="93"/>
      <c r="AQ112" s="117"/>
      <c r="AR112" s="105"/>
      <c r="AS112" s="242"/>
    </row>
    <row r="113" spans="1:45" ht="20.25" customHeight="1">
      <c r="A113" s="43">
        <v>107</v>
      </c>
      <c r="B113" s="69" t="s">
        <v>889</v>
      </c>
      <c r="C113" s="196">
        <v>2007</v>
      </c>
      <c r="D113" s="44" t="s">
        <v>6</v>
      </c>
      <c r="E113" s="36">
        <f t="shared" si="3"/>
        <v>70</v>
      </c>
      <c r="F113" s="111"/>
      <c r="G113" s="112"/>
      <c r="H113" s="161"/>
      <c r="I113" s="162"/>
      <c r="J113" s="161"/>
      <c r="K113" s="162"/>
      <c r="L113" s="161"/>
      <c r="M113" s="162"/>
      <c r="N113" s="158"/>
      <c r="O113" s="159"/>
      <c r="P113" s="161"/>
      <c r="Q113" s="162"/>
      <c r="R113" s="105"/>
      <c r="S113" s="106"/>
      <c r="T113" s="105"/>
      <c r="U113" s="106"/>
      <c r="V113" s="93"/>
      <c r="W113" s="117"/>
      <c r="X113" s="111"/>
      <c r="Y113" s="112"/>
      <c r="Z113" s="93"/>
      <c r="AA113" s="117"/>
      <c r="AB113" s="105"/>
      <c r="AC113" s="106"/>
      <c r="AD113" s="105"/>
      <c r="AE113" s="106"/>
      <c r="AF113" s="105"/>
      <c r="AG113" s="106"/>
      <c r="AH113" s="105"/>
      <c r="AI113" s="106"/>
      <c r="AJ113" s="93"/>
      <c r="AK113" s="117"/>
      <c r="AL113" s="105"/>
      <c r="AM113" s="106"/>
      <c r="AN113" s="226"/>
      <c r="AO113" s="239"/>
      <c r="AP113" s="93"/>
      <c r="AQ113" s="117"/>
      <c r="AR113" s="105" t="s">
        <v>11</v>
      </c>
      <c r="AS113" s="242">
        <v>70</v>
      </c>
    </row>
    <row r="114" spans="1:45" ht="20.25" customHeight="1">
      <c r="A114" s="43">
        <v>108</v>
      </c>
      <c r="B114" s="69" t="s">
        <v>542</v>
      </c>
      <c r="C114" s="196">
        <v>2008</v>
      </c>
      <c r="D114" s="44" t="s">
        <v>268</v>
      </c>
      <c r="E114" s="36">
        <f t="shared" si="3"/>
        <v>70</v>
      </c>
      <c r="F114" s="111"/>
      <c r="G114" s="112"/>
      <c r="H114" s="161"/>
      <c r="I114" s="162"/>
      <c r="J114" s="161"/>
      <c r="K114" s="162"/>
      <c r="L114" s="161" t="s">
        <v>11</v>
      </c>
      <c r="M114" s="162">
        <v>70</v>
      </c>
      <c r="N114" s="158"/>
      <c r="O114" s="159"/>
      <c r="P114" s="161"/>
      <c r="Q114" s="162"/>
      <c r="R114" s="105"/>
      <c r="S114" s="106"/>
      <c r="T114" s="105"/>
      <c r="U114" s="106"/>
      <c r="V114" s="93"/>
      <c r="W114" s="117"/>
      <c r="X114" s="111"/>
      <c r="Y114" s="112"/>
      <c r="Z114" s="93"/>
      <c r="AA114" s="117"/>
      <c r="AB114" s="105"/>
      <c r="AC114" s="106"/>
      <c r="AD114" s="105"/>
      <c r="AE114" s="106"/>
      <c r="AF114" s="105"/>
      <c r="AG114" s="106"/>
      <c r="AH114" s="105"/>
      <c r="AI114" s="106"/>
      <c r="AJ114" s="93"/>
      <c r="AK114" s="117"/>
      <c r="AL114" s="105"/>
      <c r="AM114" s="106"/>
      <c r="AN114" s="226"/>
      <c r="AO114" s="239"/>
      <c r="AP114" s="93"/>
      <c r="AQ114" s="117"/>
      <c r="AR114" s="105"/>
      <c r="AS114" s="242"/>
    </row>
    <row r="115" spans="1:45" ht="20.25" customHeight="1">
      <c r="A115" s="43">
        <v>109</v>
      </c>
      <c r="B115" s="69" t="s">
        <v>845</v>
      </c>
      <c r="C115" s="196">
        <v>2008</v>
      </c>
      <c r="D115" s="44" t="s">
        <v>2</v>
      </c>
      <c r="E115" s="36">
        <f t="shared" si="3"/>
        <v>70</v>
      </c>
      <c r="F115" s="111"/>
      <c r="G115" s="112"/>
      <c r="H115" s="161"/>
      <c r="I115" s="162"/>
      <c r="J115" s="161"/>
      <c r="K115" s="162"/>
      <c r="L115" s="161"/>
      <c r="M115" s="162"/>
      <c r="N115" s="158"/>
      <c r="O115" s="159"/>
      <c r="P115" s="161"/>
      <c r="Q115" s="162"/>
      <c r="R115" s="105"/>
      <c r="S115" s="106"/>
      <c r="T115" s="105"/>
      <c r="U115" s="106"/>
      <c r="V115" s="93"/>
      <c r="W115" s="117"/>
      <c r="X115" s="111"/>
      <c r="Y115" s="112"/>
      <c r="Z115" s="93"/>
      <c r="AA115" s="117"/>
      <c r="AB115" s="105"/>
      <c r="AC115" s="106"/>
      <c r="AD115" s="105"/>
      <c r="AE115" s="106"/>
      <c r="AF115" s="105"/>
      <c r="AG115" s="106"/>
      <c r="AH115" s="105"/>
      <c r="AI115" s="106"/>
      <c r="AJ115" s="93"/>
      <c r="AK115" s="117"/>
      <c r="AL115" s="105">
        <v>3</v>
      </c>
      <c r="AM115" s="106">
        <v>70</v>
      </c>
      <c r="AN115" s="226"/>
      <c r="AO115" s="239"/>
      <c r="AP115" s="93"/>
      <c r="AQ115" s="117"/>
      <c r="AR115" s="105"/>
      <c r="AS115" s="242"/>
    </row>
    <row r="116" spans="1:45" ht="20.25" customHeight="1">
      <c r="A116" s="43">
        <v>110</v>
      </c>
      <c r="B116" s="76" t="s">
        <v>836</v>
      </c>
      <c r="C116" s="200">
        <v>2009</v>
      </c>
      <c r="D116" s="45" t="s">
        <v>72</v>
      </c>
      <c r="E116" s="36">
        <f t="shared" si="3"/>
        <v>70</v>
      </c>
      <c r="F116" s="111"/>
      <c r="G116" s="112"/>
      <c r="H116" s="161"/>
      <c r="I116" s="162"/>
      <c r="J116" s="161"/>
      <c r="K116" s="162"/>
      <c r="L116" s="161"/>
      <c r="M116" s="162"/>
      <c r="N116" s="158"/>
      <c r="O116" s="159"/>
      <c r="P116" s="161"/>
      <c r="Q116" s="162"/>
      <c r="R116" s="105"/>
      <c r="S116" s="106"/>
      <c r="T116" s="105"/>
      <c r="U116" s="106"/>
      <c r="V116" s="93"/>
      <c r="W116" s="117"/>
      <c r="X116" s="111"/>
      <c r="Y116" s="112"/>
      <c r="Z116" s="93"/>
      <c r="AA116" s="117"/>
      <c r="AB116" s="105"/>
      <c r="AC116" s="106"/>
      <c r="AD116" s="105"/>
      <c r="AE116" s="106"/>
      <c r="AF116" s="105"/>
      <c r="AG116" s="106"/>
      <c r="AH116" s="105"/>
      <c r="AI116" s="106"/>
      <c r="AJ116" s="93" t="s">
        <v>36</v>
      </c>
      <c r="AK116" s="117">
        <v>70</v>
      </c>
      <c r="AL116" s="105"/>
      <c r="AM116" s="106"/>
      <c r="AN116" s="226"/>
      <c r="AO116" s="239"/>
      <c r="AP116" s="93"/>
      <c r="AQ116" s="117"/>
      <c r="AR116" s="105"/>
      <c r="AS116" s="242"/>
    </row>
    <row r="117" spans="1:45" ht="20.25" customHeight="1">
      <c r="A117" s="43">
        <v>111</v>
      </c>
      <c r="B117" s="76" t="s">
        <v>885</v>
      </c>
      <c r="C117" s="200">
        <v>2010</v>
      </c>
      <c r="D117" s="45" t="s">
        <v>6</v>
      </c>
      <c r="E117" s="36">
        <f t="shared" si="3"/>
        <v>70</v>
      </c>
      <c r="F117" s="111"/>
      <c r="G117" s="112"/>
      <c r="H117" s="161"/>
      <c r="I117" s="162"/>
      <c r="J117" s="161"/>
      <c r="K117" s="162"/>
      <c r="L117" s="161"/>
      <c r="M117" s="162"/>
      <c r="N117" s="158"/>
      <c r="O117" s="159"/>
      <c r="P117" s="161"/>
      <c r="Q117" s="162"/>
      <c r="R117" s="105"/>
      <c r="S117" s="106"/>
      <c r="T117" s="105"/>
      <c r="U117" s="106"/>
      <c r="V117" s="93"/>
      <c r="W117" s="117"/>
      <c r="X117" s="111"/>
      <c r="Y117" s="112"/>
      <c r="Z117" s="93"/>
      <c r="AA117" s="117"/>
      <c r="AB117" s="105"/>
      <c r="AC117" s="106"/>
      <c r="AD117" s="105"/>
      <c r="AE117" s="106"/>
      <c r="AF117" s="105"/>
      <c r="AG117" s="106"/>
      <c r="AH117" s="105"/>
      <c r="AI117" s="106"/>
      <c r="AJ117" s="93"/>
      <c r="AK117" s="117"/>
      <c r="AL117" s="105"/>
      <c r="AM117" s="106"/>
      <c r="AN117" s="226"/>
      <c r="AO117" s="239"/>
      <c r="AP117" s="93"/>
      <c r="AQ117" s="117"/>
      <c r="AR117" s="105" t="s">
        <v>11</v>
      </c>
      <c r="AS117" s="242">
        <v>70</v>
      </c>
    </row>
    <row r="118" spans="1:45" ht="20.25" customHeight="1">
      <c r="A118" s="43">
        <v>112</v>
      </c>
      <c r="B118" s="69" t="s">
        <v>313</v>
      </c>
      <c r="C118" s="196">
        <v>2010</v>
      </c>
      <c r="D118" s="44" t="s">
        <v>72</v>
      </c>
      <c r="E118" s="36">
        <f t="shared" si="3"/>
        <v>70</v>
      </c>
      <c r="F118" s="111"/>
      <c r="G118" s="112"/>
      <c r="H118" s="161"/>
      <c r="I118" s="162"/>
      <c r="J118" s="161"/>
      <c r="K118" s="162"/>
      <c r="L118" s="161"/>
      <c r="M118" s="162"/>
      <c r="N118" s="158"/>
      <c r="O118" s="159"/>
      <c r="P118" s="161"/>
      <c r="Q118" s="162"/>
      <c r="R118" s="105"/>
      <c r="S118" s="106"/>
      <c r="T118" s="105"/>
      <c r="U118" s="106"/>
      <c r="V118" s="93"/>
      <c r="W118" s="117"/>
      <c r="X118" s="111"/>
      <c r="Y118" s="112"/>
      <c r="Z118" s="93"/>
      <c r="AA118" s="117"/>
      <c r="AB118" s="105"/>
      <c r="AC118" s="106"/>
      <c r="AD118" s="105"/>
      <c r="AE118" s="106"/>
      <c r="AF118" s="105"/>
      <c r="AG118" s="106"/>
      <c r="AH118" s="105"/>
      <c r="AI118" s="106"/>
      <c r="AJ118" s="93" t="s">
        <v>36</v>
      </c>
      <c r="AK118" s="117">
        <v>70</v>
      </c>
      <c r="AL118" s="105"/>
      <c r="AM118" s="106"/>
      <c r="AN118" s="226"/>
      <c r="AO118" s="239"/>
      <c r="AP118" s="93"/>
      <c r="AQ118" s="117"/>
      <c r="AR118" s="105"/>
      <c r="AS118" s="242"/>
    </row>
    <row r="119" spans="1:45" ht="20.25" customHeight="1">
      <c r="A119" s="43">
        <v>113</v>
      </c>
      <c r="B119" s="76" t="s">
        <v>155</v>
      </c>
      <c r="C119" s="200">
        <v>2013</v>
      </c>
      <c r="D119" s="45" t="s">
        <v>4</v>
      </c>
      <c r="E119" s="36">
        <f t="shared" si="3"/>
        <v>70</v>
      </c>
      <c r="F119" s="111"/>
      <c r="G119" s="112"/>
      <c r="H119" s="161"/>
      <c r="I119" s="162"/>
      <c r="J119" s="161"/>
      <c r="K119" s="162"/>
      <c r="L119" s="161"/>
      <c r="M119" s="162"/>
      <c r="N119" s="158"/>
      <c r="O119" s="159"/>
      <c r="P119" s="161" t="s">
        <v>63</v>
      </c>
      <c r="Q119" s="162">
        <v>35</v>
      </c>
      <c r="R119" s="105"/>
      <c r="S119" s="106"/>
      <c r="T119" s="105"/>
      <c r="U119" s="106"/>
      <c r="V119" s="93"/>
      <c r="W119" s="117"/>
      <c r="X119" s="111"/>
      <c r="Y119" s="112"/>
      <c r="Z119" s="93"/>
      <c r="AA119" s="117"/>
      <c r="AB119" s="105"/>
      <c r="AC119" s="106"/>
      <c r="AD119" s="105" t="s">
        <v>63</v>
      </c>
      <c r="AE119" s="106">
        <v>35</v>
      </c>
      <c r="AF119" s="105"/>
      <c r="AG119" s="106"/>
      <c r="AH119" s="105"/>
      <c r="AI119" s="106"/>
      <c r="AJ119" s="93"/>
      <c r="AK119" s="117"/>
      <c r="AL119" s="105"/>
      <c r="AM119" s="106"/>
      <c r="AN119" s="226"/>
      <c r="AO119" s="239"/>
      <c r="AP119" s="93"/>
      <c r="AQ119" s="117"/>
      <c r="AR119" s="105"/>
      <c r="AS119" s="242"/>
    </row>
    <row r="120" spans="1:45" ht="20.25" customHeight="1">
      <c r="A120" s="43">
        <v>114</v>
      </c>
      <c r="B120" s="69" t="s">
        <v>85</v>
      </c>
      <c r="C120" s="196">
        <v>2014</v>
      </c>
      <c r="D120" s="44" t="s">
        <v>7</v>
      </c>
      <c r="E120" s="36">
        <f t="shared" si="3"/>
        <v>70</v>
      </c>
      <c r="F120" s="111"/>
      <c r="G120" s="112"/>
      <c r="H120" s="161"/>
      <c r="I120" s="162"/>
      <c r="J120" s="161"/>
      <c r="K120" s="162"/>
      <c r="L120" s="161"/>
      <c r="M120" s="162"/>
      <c r="N120" s="158"/>
      <c r="O120" s="159"/>
      <c r="P120" s="161"/>
      <c r="Q120" s="162"/>
      <c r="R120" s="105"/>
      <c r="S120" s="106"/>
      <c r="T120" s="105" t="s">
        <v>11</v>
      </c>
      <c r="U120" s="106">
        <v>70</v>
      </c>
      <c r="V120" s="93"/>
      <c r="W120" s="117"/>
      <c r="X120" s="111"/>
      <c r="Y120" s="112"/>
      <c r="Z120" s="93"/>
      <c r="AA120" s="117"/>
      <c r="AB120" s="105"/>
      <c r="AC120" s="106"/>
      <c r="AD120" s="105"/>
      <c r="AE120" s="106"/>
      <c r="AF120" s="105"/>
      <c r="AG120" s="106"/>
      <c r="AH120" s="105"/>
      <c r="AI120" s="106"/>
      <c r="AJ120" s="93"/>
      <c r="AK120" s="117"/>
      <c r="AL120" s="105"/>
      <c r="AM120" s="106"/>
      <c r="AN120" s="226"/>
      <c r="AO120" s="239"/>
      <c r="AP120" s="93"/>
      <c r="AQ120" s="117"/>
      <c r="AR120" s="105"/>
      <c r="AS120" s="242"/>
    </row>
    <row r="121" spans="1:45" ht="20.25" customHeight="1">
      <c r="A121" s="43">
        <v>115</v>
      </c>
      <c r="B121" s="76" t="s">
        <v>511</v>
      </c>
      <c r="C121" s="200">
        <v>2007</v>
      </c>
      <c r="D121" s="45" t="s">
        <v>4</v>
      </c>
      <c r="E121" s="36">
        <f t="shared" si="3"/>
        <v>60</v>
      </c>
      <c r="F121" s="111"/>
      <c r="G121" s="112"/>
      <c r="H121" s="161"/>
      <c r="I121" s="162"/>
      <c r="J121" s="161" t="s">
        <v>23</v>
      </c>
      <c r="K121" s="162">
        <v>15</v>
      </c>
      <c r="L121" s="161"/>
      <c r="M121" s="162"/>
      <c r="N121" s="158"/>
      <c r="O121" s="159"/>
      <c r="P121" s="161" t="s">
        <v>67</v>
      </c>
      <c r="Q121" s="162">
        <v>45</v>
      </c>
      <c r="R121" s="105"/>
      <c r="S121" s="106"/>
      <c r="T121" s="105"/>
      <c r="U121" s="106"/>
      <c r="V121" s="93"/>
      <c r="W121" s="117"/>
      <c r="X121" s="111"/>
      <c r="Y121" s="112"/>
      <c r="Z121" s="93"/>
      <c r="AA121" s="117"/>
      <c r="AB121" s="105"/>
      <c r="AC121" s="106"/>
      <c r="AD121" s="105"/>
      <c r="AE121" s="106"/>
      <c r="AF121" s="105"/>
      <c r="AG121" s="106"/>
      <c r="AH121" s="105"/>
      <c r="AI121" s="106"/>
      <c r="AJ121" s="93"/>
      <c r="AK121" s="117"/>
      <c r="AL121" s="105"/>
      <c r="AM121" s="106"/>
      <c r="AN121" s="226"/>
      <c r="AO121" s="239"/>
      <c r="AP121" s="93"/>
      <c r="AQ121" s="117"/>
      <c r="AR121" s="105"/>
      <c r="AS121" s="242"/>
    </row>
    <row r="122" spans="1:45" ht="20.25" customHeight="1">
      <c r="A122" s="43">
        <v>116</v>
      </c>
      <c r="B122" s="69" t="s">
        <v>890</v>
      </c>
      <c r="C122" s="196">
        <v>2007</v>
      </c>
      <c r="D122" s="44" t="s">
        <v>6</v>
      </c>
      <c r="E122" s="36">
        <f t="shared" si="3"/>
        <v>55</v>
      </c>
      <c r="F122" s="111"/>
      <c r="G122" s="112"/>
      <c r="H122" s="161"/>
      <c r="I122" s="162"/>
      <c r="J122" s="161"/>
      <c r="K122" s="162"/>
      <c r="L122" s="161"/>
      <c r="M122" s="162"/>
      <c r="N122" s="158"/>
      <c r="O122" s="159"/>
      <c r="P122" s="161"/>
      <c r="Q122" s="162"/>
      <c r="R122" s="105"/>
      <c r="S122" s="106"/>
      <c r="T122" s="105"/>
      <c r="U122" s="106"/>
      <c r="V122" s="93"/>
      <c r="W122" s="117"/>
      <c r="X122" s="111"/>
      <c r="Y122" s="112"/>
      <c r="Z122" s="93"/>
      <c r="AA122" s="117"/>
      <c r="AB122" s="105"/>
      <c r="AC122" s="106"/>
      <c r="AD122" s="105"/>
      <c r="AE122" s="106"/>
      <c r="AF122" s="105"/>
      <c r="AG122" s="106"/>
      <c r="AH122" s="105"/>
      <c r="AI122" s="106"/>
      <c r="AJ122" s="93"/>
      <c r="AK122" s="117"/>
      <c r="AL122" s="105"/>
      <c r="AM122" s="106"/>
      <c r="AN122" s="226"/>
      <c r="AO122" s="239"/>
      <c r="AP122" s="93"/>
      <c r="AQ122" s="117"/>
      <c r="AR122" s="105" t="s">
        <v>66</v>
      </c>
      <c r="AS122" s="242">
        <v>55</v>
      </c>
    </row>
    <row r="123" spans="1:45" ht="20.25" customHeight="1">
      <c r="A123" s="43">
        <v>117</v>
      </c>
      <c r="B123" s="69" t="s">
        <v>545</v>
      </c>
      <c r="C123" s="196">
        <v>2007</v>
      </c>
      <c r="D123" s="44" t="s">
        <v>146</v>
      </c>
      <c r="E123" s="36">
        <f t="shared" si="3"/>
        <v>55</v>
      </c>
      <c r="F123" s="111"/>
      <c r="G123" s="112"/>
      <c r="H123" s="161"/>
      <c r="I123" s="162"/>
      <c r="J123" s="161"/>
      <c r="K123" s="162"/>
      <c r="L123" s="161" t="s">
        <v>66</v>
      </c>
      <c r="M123" s="162">
        <v>55</v>
      </c>
      <c r="N123" s="158"/>
      <c r="O123" s="159"/>
      <c r="P123" s="161"/>
      <c r="Q123" s="162"/>
      <c r="R123" s="105"/>
      <c r="S123" s="106"/>
      <c r="T123" s="105"/>
      <c r="U123" s="106"/>
      <c r="V123" s="93"/>
      <c r="W123" s="117"/>
      <c r="X123" s="111"/>
      <c r="Y123" s="112"/>
      <c r="Z123" s="93"/>
      <c r="AA123" s="117"/>
      <c r="AB123" s="105"/>
      <c r="AC123" s="106"/>
      <c r="AD123" s="105"/>
      <c r="AE123" s="106"/>
      <c r="AF123" s="105"/>
      <c r="AG123" s="106"/>
      <c r="AH123" s="105"/>
      <c r="AI123" s="106"/>
      <c r="AJ123" s="93"/>
      <c r="AK123" s="117"/>
      <c r="AL123" s="105"/>
      <c r="AM123" s="106"/>
      <c r="AN123" s="226"/>
      <c r="AO123" s="239"/>
      <c r="AP123" s="93"/>
      <c r="AQ123" s="117"/>
      <c r="AR123" s="105"/>
      <c r="AS123" s="242"/>
    </row>
    <row r="124" spans="1:45" ht="20.25" customHeight="1">
      <c r="A124" s="43">
        <v>118</v>
      </c>
      <c r="B124" s="69" t="s">
        <v>846</v>
      </c>
      <c r="C124" s="196">
        <v>2008</v>
      </c>
      <c r="D124" s="44" t="s">
        <v>2</v>
      </c>
      <c r="E124" s="36">
        <f t="shared" si="3"/>
        <v>55</v>
      </c>
      <c r="F124" s="111"/>
      <c r="G124" s="112"/>
      <c r="H124" s="161"/>
      <c r="I124" s="162"/>
      <c r="J124" s="161"/>
      <c r="K124" s="162"/>
      <c r="L124" s="161"/>
      <c r="M124" s="162"/>
      <c r="N124" s="158"/>
      <c r="O124" s="159"/>
      <c r="P124" s="161"/>
      <c r="Q124" s="162"/>
      <c r="R124" s="105"/>
      <c r="S124" s="106"/>
      <c r="T124" s="105"/>
      <c r="U124" s="106"/>
      <c r="V124" s="93"/>
      <c r="W124" s="117"/>
      <c r="X124" s="111"/>
      <c r="Y124" s="112"/>
      <c r="Z124" s="93"/>
      <c r="AA124" s="117"/>
      <c r="AB124" s="105"/>
      <c r="AC124" s="106"/>
      <c r="AD124" s="105"/>
      <c r="AE124" s="106"/>
      <c r="AF124" s="105"/>
      <c r="AG124" s="106"/>
      <c r="AH124" s="105"/>
      <c r="AI124" s="106"/>
      <c r="AJ124" s="93"/>
      <c r="AK124" s="117"/>
      <c r="AL124" s="105">
        <v>4</v>
      </c>
      <c r="AM124" s="106">
        <v>55</v>
      </c>
      <c r="AN124" s="226"/>
      <c r="AO124" s="239"/>
      <c r="AP124" s="93"/>
      <c r="AQ124" s="117"/>
      <c r="AR124" s="105"/>
      <c r="AS124" s="242"/>
    </row>
    <row r="125" spans="1:45" ht="20.25" customHeight="1">
      <c r="A125" s="43">
        <v>119</v>
      </c>
      <c r="B125" s="76" t="s">
        <v>822</v>
      </c>
      <c r="C125" s="200">
        <v>2009</v>
      </c>
      <c r="D125" s="45" t="s">
        <v>9</v>
      </c>
      <c r="E125" s="36">
        <f t="shared" si="3"/>
        <v>55</v>
      </c>
      <c r="F125" s="111"/>
      <c r="G125" s="112"/>
      <c r="H125" s="161"/>
      <c r="I125" s="162"/>
      <c r="J125" s="161"/>
      <c r="K125" s="162"/>
      <c r="L125" s="161"/>
      <c r="M125" s="162"/>
      <c r="N125" s="158"/>
      <c r="O125" s="159"/>
      <c r="P125" s="161"/>
      <c r="Q125" s="162"/>
      <c r="R125" s="105"/>
      <c r="S125" s="106"/>
      <c r="T125" s="105"/>
      <c r="U125" s="106"/>
      <c r="V125" s="93"/>
      <c r="W125" s="117"/>
      <c r="X125" s="111"/>
      <c r="Y125" s="112"/>
      <c r="Z125" s="93"/>
      <c r="AA125" s="117"/>
      <c r="AB125" s="105"/>
      <c r="AC125" s="106"/>
      <c r="AD125" s="105"/>
      <c r="AE125" s="106"/>
      <c r="AF125" s="105"/>
      <c r="AG125" s="106"/>
      <c r="AH125" s="105" t="s">
        <v>49</v>
      </c>
      <c r="AI125" s="106">
        <v>55</v>
      </c>
      <c r="AJ125" s="93"/>
      <c r="AK125" s="117"/>
      <c r="AL125" s="105"/>
      <c r="AM125" s="106"/>
      <c r="AN125" s="226"/>
      <c r="AO125" s="239"/>
      <c r="AP125" s="93"/>
      <c r="AQ125" s="117"/>
      <c r="AR125" s="105"/>
      <c r="AS125" s="242"/>
    </row>
    <row r="126" spans="1:45" ht="20.25" customHeight="1">
      <c r="A126" s="43">
        <v>120</v>
      </c>
      <c r="B126" s="76" t="s">
        <v>605</v>
      </c>
      <c r="C126" s="200">
        <v>2009</v>
      </c>
      <c r="D126" s="45" t="s">
        <v>7</v>
      </c>
      <c r="E126" s="36">
        <f t="shared" si="3"/>
        <v>55</v>
      </c>
      <c r="F126" s="111"/>
      <c r="G126" s="112"/>
      <c r="H126" s="161"/>
      <c r="I126" s="162"/>
      <c r="J126" s="161"/>
      <c r="K126" s="162"/>
      <c r="L126" s="161"/>
      <c r="M126" s="162"/>
      <c r="N126" s="158"/>
      <c r="O126" s="159"/>
      <c r="P126" s="161"/>
      <c r="Q126" s="162"/>
      <c r="R126" s="105" t="s">
        <v>66</v>
      </c>
      <c r="S126" s="106">
        <v>55</v>
      </c>
      <c r="T126" s="105"/>
      <c r="U126" s="106"/>
      <c r="V126" s="93"/>
      <c r="W126" s="117"/>
      <c r="X126" s="111"/>
      <c r="Y126" s="112"/>
      <c r="Z126" s="93"/>
      <c r="AA126" s="117"/>
      <c r="AB126" s="105"/>
      <c r="AC126" s="106"/>
      <c r="AD126" s="105"/>
      <c r="AE126" s="106"/>
      <c r="AF126" s="105"/>
      <c r="AG126" s="106"/>
      <c r="AH126" s="105"/>
      <c r="AI126" s="106"/>
      <c r="AJ126" s="93"/>
      <c r="AK126" s="117"/>
      <c r="AL126" s="105"/>
      <c r="AM126" s="106"/>
      <c r="AN126" s="226"/>
      <c r="AO126" s="239"/>
      <c r="AP126" s="93"/>
      <c r="AQ126" s="117"/>
      <c r="AR126" s="105"/>
      <c r="AS126" s="242"/>
    </row>
    <row r="127" spans="1:45" ht="20.25" customHeight="1">
      <c r="A127" s="43">
        <v>121</v>
      </c>
      <c r="B127" s="69" t="s">
        <v>881</v>
      </c>
      <c r="C127" s="196">
        <v>2010</v>
      </c>
      <c r="D127" s="44" t="s">
        <v>6</v>
      </c>
      <c r="E127" s="36">
        <f t="shared" si="3"/>
        <v>55</v>
      </c>
      <c r="F127" s="111"/>
      <c r="G127" s="112"/>
      <c r="H127" s="161"/>
      <c r="I127" s="162"/>
      <c r="J127" s="161"/>
      <c r="K127" s="162"/>
      <c r="L127" s="161"/>
      <c r="M127" s="162"/>
      <c r="N127" s="158"/>
      <c r="O127" s="159"/>
      <c r="P127" s="161"/>
      <c r="Q127" s="162"/>
      <c r="R127" s="105"/>
      <c r="S127" s="106"/>
      <c r="T127" s="105"/>
      <c r="U127" s="106"/>
      <c r="V127" s="93"/>
      <c r="W127" s="117"/>
      <c r="X127" s="111"/>
      <c r="Y127" s="112"/>
      <c r="Z127" s="93"/>
      <c r="AA127" s="117"/>
      <c r="AB127" s="105"/>
      <c r="AC127" s="106"/>
      <c r="AD127" s="105"/>
      <c r="AE127" s="106"/>
      <c r="AF127" s="105"/>
      <c r="AG127" s="106"/>
      <c r="AH127" s="105"/>
      <c r="AI127" s="106"/>
      <c r="AJ127" s="93"/>
      <c r="AK127" s="117"/>
      <c r="AL127" s="105"/>
      <c r="AM127" s="106"/>
      <c r="AN127" s="226"/>
      <c r="AO127" s="239"/>
      <c r="AP127" s="93"/>
      <c r="AQ127" s="117"/>
      <c r="AR127" s="105" t="s">
        <v>66</v>
      </c>
      <c r="AS127" s="242">
        <v>55</v>
      </c>
    </row>
    <row r="128" spans="1:45" ht="20.25" customHeight="1">
      <c r="A128" s="43">
        <v>122</v>
      </c>
      <c r="B128" s="76" t="s">
        <v>601</v>
      </c>
      <c r="C128" s="200">
        <v>2010</v>
      </c>
      <c r="D128" s="45" t="s">
        <v>12</v>
      </c>
      <c r="E128" s="36">
        <f t="shared" si="3"/>
        <v>55</v>
      </c>
      <c r="F128" s="111"/>
      <c r="G128" s="112"/>
      <c r="H128" s="161"/>
      <c r="I128" s="162"/>
      <c r="J128" s="161"/>
      <c r="K128" s="162"/>
      <c r="L128" s="161"/>
      <c r="M128" s="162"/>
      <c r="N128" s="158"/>
      <c r="O128" s="159"/>
      <c r="P128" s="161"/>
      <c r="Q128" s="162"/>
      <c r="R128" s="105"/>
      <c r="S128" s="106"/>
      <c r="T128" s="105" t="s">
        <v>66</v>
      </c>
      <c r="U128" s="106">
        <v>55</v>
      </c>
      <c r="V128" s="93"/>
      <c r="W128" s="117"/>
      <c r="X128" s="111"/>
      <c r="Y128" s="112"/>
      <c r="Z128" s="93"/>
      <c r="AA128" s="117"/>
      <c r="AB128" s="105"/>
      <c r="AC128" s="106"/>
      <c r="AD128" s="105"/>
      <c r="AE128" s="106"/>
      <c r="AF128" s="105"/>
      <c r="AG128" s="106"/>
      <c r="AH128" s="105"/>
      <c r="AI128" s="106"/>
      <c r="AJ128" s="93"/>
      <c r="AK128" s="117"/>
      <c r="AL128" s="105"/>
      <c r="AM128" s="106"/>
      <c r="AN128" s="226"/>
      <c r="AO128" s="239"/>
      <c r="AP128" s="93"/>
      <c r="AQ128" s="117"/>
      <c r="AR128" s="105"/>
      <c r="AS128" s="242"/>
    </row>
    <row r="129" spans="1:45" ht="20.25" customHeight="1">
      <c r="A129" s="43">
        <v>123</v>
      </c>
      <c r="B129" s="69" t="s">
        <v>373</v>
      </c>
      <c r="C129" s="196">
        <v>2012</v>
      </c>
      <c r="D129" s="44" t="s">
        <v>7</v>
      </c>
      <c r="E129" s="36">
        <f t="shared" si="3"/>
        <v>55</v>
      </c>
      <c r="F129" s="111"/>
      <c r="G129" s="112"/>
      <c r="H129" s="161"/>
      <c r="I129" s="162"/>
      <c r="J129" s="161"/>
      <c r="K129" s="162"/>
      <c r="L129" s="161"/>
      <c r="M129" s="162"/>
      <c r="N129" s="158"/>
      <c r="O129" s="159"/>
      <c r="P129" s="161"/>
      <c r="Q129" s="162"/>
      <c r="R129" s="105"/>
      <c r="S129" s="106"/>
      <c r="T129" s="105" t="s">
        <v>66</v>
      </c>
      <c r="U129" s="106">
        <v>55</v>
      </c>
      <c r="V129" s="93"/>
      <c r="W129" s="117"/>
      <c r="X129" s="111"/>
      <c r="Y129" s="112"/>
      <c r="Z129" s="93"/>
      <c r="AA129" s="117"/>
      <c r="AB129" s="105"/>
      <c r="AC129" s="106"/>
      <c r="AD129" s="105"/>
      <c r="AE129" s="106"/>
      <c r="AF129" s="105"/>
      <c r="AG129" s="106"/>
      <c r="AH129" s="105"/>
      <c r="AI129" s="106"/>
      <c r="AJ129" s="93"/>
      <c r="AK129" s="117"/>
      <c r="AL129" s="105"/>
      <c r="AM129" s="106"/>
      <c r="AN129" s="226"/>
      <c r="AO129" s="239"/>
      <c r="AP129" s="93"/>
      <c r="AQ129" s="117"/>
      <c r="AR129" s="105"/>
      <c r="AS129" s="242"/>
    </row>
    <row r="130" spans="1:45" ht="20.25" customHeight="1">
      <c r="A130" s="43">
        <v>124</v>
      </c>
      <c r="B130" s="76" t="s">
        <v>73</v>
      </c>
      <c r="C130" s="200">
        <v>2013</v>
      </c>
      <c r="D130" s="45" t="s">
        <v>5</v>
      </c>
      <c r="E130" s="36">
        <f t="shared" si="3"/>
        <v>55</v>
      </c>
      <c r="F130" s="111"/>
      <c r="G130" s="112"/>
      <c r="H130" s="161"/>
      <c r="I130" s="162"/>
      <c r="J130" s="161"/>
      <c r="K130" s="162"/>
      <c r="L130" s="161"/>
      <c r="M130" s="162"/>
      <c r="N130" s="158"/>
      <c r="O130" s="159"/>
      <c r="P130" s="161"/>
      <c r="Q130" s="162"/>
      <c r="R130" s="105"/>
      <c r="S130" s="106"/>
      <c r="T130" s="105"/>
      <c r="U130" s="106"/>
      <c r="V130" s="93"/>
      <c r="W130" s="117"/>
      <c r="X130" s="111"/>
      <c r="Y130" s="112"/>
      <c r="Z130" s="93"/>
      <c r="AA130" s="117"/>
      <c r="AB130" s="105"/>
      <c r="AC130" s="106"/>
      <c r="AD130" s="105"/>
      <c r="AE130" s="106"/>
      <c r="AF130" s="105" t="s">
        <v>66</v>
      </c>
      <c r="AG130" s="106">
        <v>55</v>
      </c>
      <c r="AH130" s="105"/>
      <c r="AI130" s="106"/>
      <c r="AJ130" s="93"/>
      <c r="AK130" s="117"/>
      <c r="AL130" s="105"/>
      <c r="AM130" s="106"/>
      <c r="AN130" s="226"/>
      <c r="AO130" s="239"/>
      <c r="AP130" s="93"/>
      <c r="AQ130" s="117"/>
      <c r="AR130" s="105"/>
      <c r="AS130" s="242"/>
    </row>
    <row r="131" spans="1:45" ht="20.25" customHeight="1">
      <c r="A131" s="43">
        <v>125</v>
      </c>
      <c r="B131" s="76" t="s">
        <v>597</v>
      </c>
      <c r="C131" s="200">
        <v>2012</v>
      </c>
      <c r="D131" s="45" t="s">
        <v>72</v>
      </c>
      <c r="E131" s="36">
        <f t="shared" si="3"/>
        <v>45</v>
      </c>
      <c r="F131" s="111"/>
      <c r="G131" s="112"/>
      <c r="H131" s="161"/>
      <c r="I131" s="162"/>
      <c r="J131" s="161"/>
      <c r="K131" s="162"/>
      <c r="L131" s="161"/>
      <c r="M131" s="162"/>
      <c r="N131" s="158"/>
      <c r="O131" s="159"/>
      <c r="P131" s="161"/>
      <c r="Q131" s="162"/>
      <c r="R131" s="105"/>
      <c r="S131" s="106"/>
      <c r="T131" s="105" t="s">
        <v>36</v>
      </c>
      <c r="U131" s="106">
        <v>45</v>
      </c>
      <c r="V131" s="93"/>
      <c r="W131" s="117"/>
      <c r="X131" s="111"/>
      <c r="Y131" s="112"/>
      <c r="Z131" s="93"/>
      <c r="AA131" s="117"/>
      <c r="AB131" s="105"/>
      <c r="AC131" s="106"/>
      <c r="AD131" s="105"/>
      <c r="AE131" s="106"/>
      <c r="AF131" s="105"/>
      <c r="AG131" s="106"/>
      <c r="AH131" s="105"/>
      <c r="AI131" s="106"/>
      <c r="AJ131" s="93"/>
      <c r="AK131" s="117"/>
      <c r="AL131" s="105"/>
      <c r="AM131" s="106"/>
      <c r="AN131" s="226"/>
      <c r="AO131" s="239"/>
      <c r="AP131" s="93"/>
      <c r="AQ131" s="117"/>
      <c r="AR131" s="105"/>
      <c r="AS131" s="242"/>
    </row>
    <row r="132" spans="1:45" ht="20.25" customHeight="1">
      <c r="A132" s="43">
        <v>126</v>
      </c>
      <c r="B132" s="76" t="s">
        <v>598</v>
      </c>
      <c r="C132" s="200">
        <v>2013</v>
      </c>
      <c r="D132" s="45" t="s">
        <v>12</v>
      </c>
      <c r="E132" s="36">
        <f t="shared" si="3"/>
        <v>45</v>
      </c>
      <c r="F132" s="111"/>
      <c r="G132" s="112"/>
      <c r="H132" s="161"/>
      <c r="I132" s="162"/>
      <c r="J132" s="161"/>
      <c r="K132" s="162"/>
      <c r="L132" s="161"/>
      <c r="M132" s="162"/>
      <c r="N132" s="158"/>
      <c r="O132" s="159"/>
      <c r="P132" s="161"/>
      <c r="Q132" s="162"/>
      <c r="R132" s="105"/>
      <c r="S132" s="106"/>
      <c r="T132" s="105" t="s">
        <v>36</v>
      </c>
      <c r="U132" s="106">
        <v>45</v>
      </c>
      <c r="V132" s="93"/>
      <c r="W132" s="117"/>
      <c r="X132" s="111"/>
      <c r="Y132" s="112"/>
      <c r="Z132" s="93"/>
      <c r="AA132" s="117"/>
      <c r="AB132" s="105"/>
      <c r="AC132" s="106"/>
      <c r="AD132" s="105"/>
      <c r="AE132" s="106"/>
      <c r="AF132" s="105"/>
      <c r="AG132" s="106"/>
      <c r="AH132" s="105"/>
      <c r="AI132" s="106"/>
      <c r="AJ132" s="93"/>
      <c r="AK132" s="117"/>
      <c r="AL132" s="105"/>
      <c r="AM132" s="106"/>
      <c r="AN132" s="226"/>
      <c r="AO132" s="239"/>
      <c r="AP132" s="93"/>
      <c r="AQ132" s="117"/>
      <c r="AR132" s="105"/>
      <c r="AS132" s="242"/>
    </row>
    <row r="133" spans="1:45" ht="20.25" customHeight="1">
      <c r="A133" s="43">
        <v>127</v>
      </c>
      <c r="B133" s="69" t="s">
        <v>315</v>
      </c>
      <c r="C133" s="196">
        <v>2007</v>
      </c>
      <c r="D133" s="44" t="s">
        <v>4</v>
      </c>
      <c r="E133" s="36">
        <f t="shared" si="3"/>
        <v>40</v>
      </c>
      <c r="F133" s="111"/>
      <c r="G133" s="112"/>
      <c r="H133" s="161"/>
      <c r="I133" s="162"/>
      <c r="J133" s="161" t="s">
        <v>64</v>
      </c>
      <c r="K133" s="162">
        <v>25</v>
      </c>
      <c r="L133" s="161"/>
      <c r="M133" s="162"/>
      <c r="N133" s="158"/>
      <c r="O133" s="159"/>
      <c r="P133" s="161"/>
      <c r="Q133" s="162"/>
      <c r="R133" s="105"/>
      <c r="S133" s="106"/>
      <c r="T133" s="105"/>
      <c r="U133" s="106"/>
      <c r="V133" s="93"/>
      <c r="W133" s="117"/>
      <c r="X133" s="111"/>
      <c r="Y133" s="112"/>
      <c r="Z133" s="93"/>
      <c r="AA133" s="117"/>
      <c r="AB133" s="105"/>
      <c r="AC133" s="106"/>
      <c r="AD133" s="105" t="s">
        <v>23</v>
      </c>
      <c r="AE133" s="106">
        <v>15</v>
      </c>
      <c r="AF133" s="105"/>
      <c r="AG133" s="106"/>
      <c r="AH133" s="105"/>
      <c r="AI133" s="106"/>
      <c r="AJ133" s="93"/>
      <c r="AK133" s="117"/>
      <c r="AL133" s="105"/>
      <c r="AM133" s="106"/>
      <c r="AN133" s="226"/>
      <c r="AO133" s="239"/>
      <c r="AP133" s="93"/>
      <c r="AQ133" s="117"/>
      <c r="AR133" s="105"/>
      <c r="AS133" s="242"/>
    </row>
    <row r="134" spans="1:45" ht="20.25" customHeight="1">
      <c r="A134" s="43">
        <v>128</v>
      </c>
      <c r="B134" s="69" t="s">
        <v>576</v>
      </c>
      <c r="C134" s="196">
        <v>2008</v>
      </c>
      <c r="D134" s="44" t="s">
        <v>4</v>
      </c>
      <c r="E134" s="36">
        <f t="shared" si="3"/>
        <v>40</v>
      </c>
      <c r="F134" s="111"/>
      <c r="G134" s="112"/>
      <c r="H134" s="161"/>
      <c r="I134" s="162"/>
      <c r="J134" s="161"/>
      <c r="K134" s="162"/>
      <c r="L134" s="161"/>
      <c r="M134" s="162"/>
      <c r="N134" s="158"/>
      <c r="O134" s="159"/>
      <c r="P134" s="161" t="s">
        <v>23</v>
      </c>
      <c r="Q134" s="162">
        <v>15</v>
      </c>
      <c r="R134" s="105"/>
      <c r="S134" s="106"/>
      <c r="T134" s="105"/>
      <c r="U134" s="106"/>
      <c r="V134" s="93"/>
      <c r="W134" s="117"/>
      <c r="X134" s="111"/>
      <c r="Y134" s="112"/>
      <c r="Z134" s="93"/>
      <c r="AA134" s="117"/>
      <c r="AB134" s="105"/>
      <c r="AC134" s="106"/>
      <c r="AD134" s="105" t="s">
        <v>64</v>
      </c>
      <c r="AE134" s="106">
        <v>25</v>
      </c>
      <c r="AF134" s="105"/>
      <c r="AG134" s="106"/>
      <c r="AH134" s="105"/>
      <c r="AI134" s="106"/>
      <c r="AJ134" s="93"/>
      <c r="AK134" s="117"/>
      <c r="AL134" s="105"/>
      <c r="AM134" s="106"/>
      <c r="AN134" s="226"/>
      <c r="AO134" s="239"/>
      <c r="AP134" s="93"/>
      <c r="AQ134" s="117"/>
      <c r="AR134" s="105"/>
      <c r="AS134" s="242"/>
    </row>
    <row r="135" spans="1:45" ht="20.25" customHeight="1">
      <c r="A135" s="43">
        <v>129</v>
      </c>
      <c r="B135" s="69" t="s">
        <v>283</v>
      </c>
      <c r="C135" s="196">
        <v>2010</v>
      </c>
      <c r="D135" s="44" t="s">
        <v>4</v>
      </c>
      <c r="E135" s="36">
        <f t="shared" si="3"/>
        <v>35</v>
      </c>
      <c r="F135" s="111"/>
      <c r="G135" s="112"/>
      <c r="H135" s="161"/>
      <c r="I135" s="162"/>
      <c r="J135" s="161"/>
      <c r="K135" s="162"/>
      <c r="L135" s="161"/>
      <c r="M135" s="162"/>
      <c r="N135" s="158"/>
      <c r="O135" s="159"/>
      <c r="P135" s="161" t="s">
        <v>63</v>
      </c>
      <c r="Q135" s="162">
        <v>35</v>
      </c>
      <c r="R135" s="105"/>
      <c r="S135" s="106"/>
      <c r="T135" s="105"/>
      <c r="U135" s="106"/>
      <c r="V135" s="93"/>
      <c r="W135" s="117"/>
      <c r="X135" s="111"/>
      <c r="Y135" s="112"/>
      <c r="Z135" s="93"/>
      <c r="AA135" s="117"/>
      <c r="AB135" s="105"/>
      <c r="AC135" s="106"/>
      <c r="AD135" s="105"/>
      <c r="AE135" s="106"/>
      <c r="AF135" s="105"/>
      <c r="AG135" s="106"/>
      <c r="AH135" s="105"/>
      <c r="AI135" s="106"/>
      <c r="AJ135" s="93"/>
      <c r="AK135" s="117"/>
      <c r="AL135" s="105"/>
      <c r="AM135" s="106"/>
      <c r="AN135" s="226"/>
      <c r="AO135" s="239"/>
      <c r="AP135" s="93"/>
      <c r="AQ135" s="117"/>
      <c r="AR135" s="105"/>
      <c r="AS135" s="242"/>
    </row>
    <row r="136" spans="1:45" ht="20.25" customHeight="1">
      <c r="A136" s="43">
        <v>130</v>
      </c>
      <c r="B136" s="76" t="s">
        <v>216</v>
      </c>
      <c r="C136" s="200">
        <v>2009</v>
      </c>
      <c r="D136" s="45" t="s">
        <v>3</v>
      </c>
      <c r="E136" s="36">
        <f t="shared" si="3"/>
        <v>25</v>
      </c>
      <c r="F136" s="111"/>
      <c r="G136" s="112"/>
      <c r="H136" s="161"/>
      <c r="I136" s="162"/>
      <c r="J136" s="161"/>
      <c r="K136" s="162"/>
      <c r="L136" s="161"/>
      <c r="M136" s="162"/>
      <c r="N136" s="158"/>
      <c r="O136" s="159"/>
      <c r="P136" s="161"/>
      <c r="Q136" s="162"/>
      <c r="R136" s="105"/>
      <c r="S136" s="106"/>
      <c r="T136" s="105"/>
      <c r="U136" s="106"/>
      <c r="V136" s="93"/>
      <c r="W136" s="117"/>
      <c r="X136" s="111"/>
      <c r="Y136" s="112"/>
      <c r="Z136" s="93"/>
      <c r="AA136" s="117"/>
      <c r="AB136" s="105"/>
      <c r="AC136" s="106"/>
      <c r="AD136" s="105"/>
      <c r="AE136" s="106"/>
      <c r="AF136" s="105" t="s">
        <v>65</v>
      </c>
      <c r="AG136" s="106">
        <v>25</v>
      </c>
      <c r="AH136" s="105"/>
      <c r="AI136" s="106"/>
      <c r="AJ136" s="93"/>
      <c r="AK136" s="117"/>
      <c r="AL136" s="105"/>
      <c r="AM136" s="106"/>
      <c r="AN136" s="226"/>
      <c r="AO136" s="239"/>
      <c r="AP136" s="93"/>
      <c r="AQ136" s="117"/>
      <c r="AR136" s="105"/>
      <c r="AS136" s="242"/>
    </row>
    <row r="137" spans="1:45" ht="20.25" customHeight="1">
      <c r="A137" s="43">
        <v>131</v>
      </c>
      <c r="B137" s="69" t="s">
        <v>891</v>
      </c>
      <c r="C137" s="196">
        <v>2010</v>
      </c>
      <c r="D137" s="44" t="s">
        <v>6</v>
      </c>
      <c r="E137" s="36">
        <f t="shared" si="3"/>
        <v>25</v>
      </c>
      <c r="F137" s="111"/>
      <c r="G137" s="112"/>
      <c r="H137" s="161"/>
      <c r="I137" s="162"/>
      <c r="J137" s="161"/>
      <c r="K137" s="162"/>
      <c r="L137" s="161"/>
      <c r="M137" s="162"/>
      <c r="N137" s="158"/>
      <c r="O137" s="159"/>
      <c r="P137" s="161"/>
      <c r="Q137" s="162"/>
      <c r="R137" s="105"/>
      <c r="S137" s="106"/>
      <c r="T137" s="105"/>
      <c r="U137" s="106"/>
      <c r="V137" s="93"/>
      <c r="W137" s="117"/>
      <c r="X137" s="111"/>
      <c r="Y137" s="112"/>
      <c r="Z137" s="93"/>
      <c r="AA137" s="117"/>
      <c r="AB137" s="105"/>
      <c r="AC137" s="106"/>
      <c r="AD137" s="105"/>
      <c r="AE137" s="106"/>
      <c r="AF137" s="105"/>
      <c r="AG137" s="106"/>
      <c r="AH137" s="105"/>
      <c r="AI137" s="106"/>
      <c r="AJ137" s="93"/>
      <c r="AK137" s="117"/>
      <c r="AL137" s="105"/>
      <c r="AM137" s="106"/>
      <c r="AN137" s="226"/>
      <c r="AO137" s="239"/>
      <c r="AP137" s="93"/>
      <c r="AQ137" s="117"/>
      <c r="AR137" s="105" t="s">
        <v>23</v>
      </c>
      <c r="AS137" s="242">
        <v>25</v>
      </c>
    </row>
    <row r="138" spans="1:45" ht="20.25" customHeight="1" thickBot="1">
      <c r="A138" s="46">
        <v>132</v>
      </c>
      <c r="B138" s="70" t="s">
        <v>221</v>
      </c>
      <c r="C138" s="193">
        <v>2013</v>
      </c>
      <c r="D138" s="50" t="s">
        <v>9</v>
      </c>
      <c r="E138" s="34">
        <f t="shared" si="3"/>
        <v>15</v>
      </c>
      <c r="F138" s="113"/>
      <c r="G138" s="114"/>
      <c r="H138" s="107"/>
      <c r="I138" s="108"/>
      <c r="J138" s="107"/>
      <c r="K138" s="108"/>
      <c r="L138" s="107"/>
      <c r="M138" s="108"/>
      <c r="N138" s="95"/>
      <c r="O138" s="98"/>
      <c r="P138" s="107"/>
      <c r="Q138" s="108"/>
      <c r="R138" s="107"/>
      <c r="S138" s="108"/>
      <c r="T138" s="107"/>
      <c r="U138" s="108"/>
      <c r="V138" s="94"/>
      <c r="W138" s="118"/>
      <c r="X138" s="113"/>
      <c r="Y138" s="114"/>
      <c r="Z138" s="94"/>
      <c r="AA138" s="118"/>
      <c r="AB138" s="107"/>
      <c r="AC138" s="108"/>
      <c r="AD138" s="107" t="s">
        <v>23</v>
      </c>
      <c r="AE138" s="108">
        <v>15</v>
      </c>
      <c r="AF138" s="107"/>
      <c r="AG138" s="108"/>
      <c r="AH138" s="107"/>
      <c r="AI138" s="108"/>
      <c r="AJ138" s="94"/>
      <c r="AK138" s="118"/>
      <c r="AL138" s="107"/>
      <c r="AM138" s="108"/>
      <c r="AN138" s="95"/>
      <c r="AO138" s="98"/>
      <c r="AP138" s="94"/>
      <c r="AQ138" s="118"/>
      <c r="AR138" s="107"/>
      <c r="AS138" s="235"/>
    </row>
    <row r="139" spans="1:45" ht="21" customHeight="1">
      <c r="E139" s="2"/>
      <c r="F139" s="1"/>
      <c r="G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ht="21" customHeight="1">
      <c r="E140" s="2"/>
      <c r="F140" s="1"/>
      <c r="G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ht="21" customHeight="1">
      <c r="E141" s="2"/>
      <c r="F141" s="1"/>
      <c r="G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</row>
    <row r="360" spans="5:45" ht="21" customHeight="1">
      <c r="E360" s="2"/>
    </row>
    <row r="361" spans="5:45" ht="21" customHeight="1">
      <c r="E361" s="2"/>
    </row>
    <row r="362" spans="5:45" ht="21" customHeight="1">
      <c r="E362" s="2"/>
    </row>
    <row r="363" spans="5:45" ht="21" customHeight="1">
      <c r="E363" s="2"/>
    </row>
    <row r="364" spans="5:45" ht="21" customHeight="1">
      <c r="E364" s="2"/>
    </row>
    <row r="365" spans="5:45" ht="21" customHeight="1">
      <c r="E365" s="2"/>
    </row>
    <row r="366" spans="5:45" ht="21" customHeight="1">
      <c r="E366" s="2"/>
    </row>
    <row r="367" spans="5:45" ht="21" customHeight="1">
      <c r="E367" s="2"/>
    </row>
    <row r="368" spans="5:45" ht="21" customHeight="1">
      <c r="E368" s="2"/>
    </row>
    <row r="369" spans="5:5" ht="21" customHeight="1">
      <c r="E369" s="2"/>
    </row>
    <row r="370" spans="5:5" ht="21" customHeight="1">
      <c r="E370" s="2"/>
    </row>
    <row r="371" spans="5:5" ht="21" customHeight="1">
      <c r="E371" s="2"/>
    </row>
    <row r="372" spans="5:5" ht="21" customHeight="1">
      <c r="E372" s="2"/>
    </row>
    <row r="373" spans="5:5" ht="21" customHeight="1">
      <c r="E373" s="2"/>
    </row>
    <row r="374" spans="5:5" ht="21" customHeight="1">
      <c r="E374" s="2"/>
    </row>
    <row r="375" spans="5:5" ht="21" customHeight="1">
      <c r="E375" s="2"/>
    </row>
    <row r="376" spans="5:5" ht="21" customHeight="1">
      <c r="E376" s="2"/>
    </row>
    <row r="377" spans="5:5" ht="21" customHeight="1">
      <c r="E377" s="2"/>
    </row>
    <row r="378" spans="5:5" ht="21" customHeight="1">
      <c r="E378" s="2"/>
    </row>
    <row r="379" spans="5:5" ht="21" customHeight="1">
      <c r="E379" s="2"/>
    </row>
    <row r="380" spans="5:5" ht="21" customHeight="1">
      <c r="E380" s="2"/>
    </row>
    <row r="381" spans="5:5" ht="21" customHeight="1">
      <c r="E381" s="2"/>
    </row>
    <row r="382" spans="5:5" ht="21" customHeight="1">
      <c r="E382" s="2"/>
    </row>
    <row r="383" spans="5:5" ht="21" customHeight="1">
      <c r="E383" s="2"/>
    </row>
    <row r="384" spans="5:5" ht="21" customHeight="1">
      <c r="E384" s="2"/>
    </row>
    <row r="385" spans="5:5" ht="21" customHeight="1">
      <c r="E385" s="2"/>
    </row>
    <row r="386" spans="5:5" ht="21" customHeight="1">
      <c r="E386" s="2"/>
    </row>
    <row r="387" spans="5:5" ht="21" customHeight="1">
      <c r="E387" s="2"/>
    </row>
    <row r="388" spans="5:5" ht="21" customHeight="1">
      <c r="E388" s="2"/>
    </row>
    <row r="389" spans="5:5" ht="21" customHeight="1">
      <c r="E389" s="2"/>
    </row>
    <row r="390" spans="5:5" ht="21" customHeight="1">
      <c r="E390" s="2"/>
    </row>
    <row r="391" spans="5:5" ht="21" customHeight="1">
      <c r="E391" s="2"/>
    </row>
    <row r="392" spans="5:5" ht="21" customHeight="1">
      <c r="E392" s="2"/>
    </row>
    <row r="393" spans="5:5" ht="21" customHeight="1">
      <c r="E393" s="2"/>
    </row>
    <row r="394" spans="5:5" ht="21" customHeight="1">
      <c r="E394" s="2"/>
    </row>
    <row r="395" spans="5:5" ht="21" customHeight="1">
      <c r="E395" s="2"/>
    </row>
    <row r="396" spans="5:5" ht="21" customHeight="1">
      <c r="E396" s="2"/>
    </row>
    <row r="397" spans="5:5" ht="21" customHeight="1">
      <c r="E397" s="2"/>
    </row>
    <row r="398" spans="5:5" ht="21" customHeight="1">
      <c r="E398" s="2"/>
    </row>
    <row r="399" spans="5:5" ht="21" customHeight="1">
      <c r="E399" s="2"/>
    </row>
    <row r="400" spans="5:5" ht="21" customHeight="1">
      <c r="E400" s="2"/>
    </row>
    <row r="401" spans="5:5" ht="21" customHeight="1">
      <c r="E401" s="2"/>
    </row>
    <row r="402" spans="5:5" ht="21" customHeight="1">
      <c r="E402" s="2"/>
    </row>
    <row r="403" spans="5:5" ht="21" customHeight="1">
      <c r="E403" s="2"/>
    </row>
    <row r="404" spans="5:5" ht="21" customHeight="1">
      <c r="E404" s="2"/>
    </row>
    <row r="405" spans="5:5" ht="21" customHeight="1">
      <c r="E405" s="2"/>
    </row>
    <row r="406" spans="5:5" ht="21" customHeight="1">
      <c r="E406" s="2"/>
    </row>
    <row r="407" spans="5:5" ht="21" customHeight="1">
      <c r="E407" s="2"/>
    </row>
    <row r="408" spans="5:5" ht="21" customHeight="1">
      <c r="E408" s="2"/>
    </row>
    <row r="409" spans="5:5" ht="21" customHeight="1">
      <c r="E409" s="2"/>
    </row>
    <row r="410" spans="5:5" ht="21" customHeight="1">
      <c r="E410" s="2"/>
    </row>
    <row r="411" spans="5:5" ht="21" customHeight="1">
      <c r="E411" s="2"/>
    </row>
    <row r="412" spans="5:5" ht="21" customHeight="1">
      <c r="E412" s="2"/>
    </row>
    <row r="413" spans="5:5" ht="21" customHeight="1">
      <c r="E413" s="2"/>
    </row>
    <row r="414" spans="5:5" ht="21" customHeight="1">
      <c r="E414" s="2"/>
    </row>
    <row r="415" spans="5:5" ht="21" customHeight="1">
      <c r="E415" s="2"/>
    </row>
    <row r="416" spans="5:5" ht="21" customHeight="1">
      <c r="E416" s="2"/>
    </row>
    <row r="417" spans="5:5" ht="21" customHeight="1">
      <c r="E417" s="2"/>
    </row>
    <row r="418" spans="5:5" ht="21" customHeight="1">
      <c r="E418" s="2"/>
    </row>
    <row r="419" spans="5:5" ht="21" customHeight="1">
      <c r="E419" s="2"/>
    </row>
    <row r="420" spans="5:5" ht="21" customHeight="1">
      <c r="E420" s="2"/>
    </row>
    <row r="421" spans="5:5" ht="21" customHeight="1">
      <c r="E421" s="2"/>
    </row>
    <row r="422" spans="5:5" ht="21" customHeight="1">
      <c r="E422" s="2"/>
    </row>
    <row r="423" spans="5:5" ht="21" customHeight="1">
      <c r="E423" s="2"/>
    </row>
    <row r="424" spans="5:5" ht="21" customHeight="1">
      <c r="E424" s="2"/>
    </row>
    <row r="425" spans="5:5" ht="21" customHeight="1">
      <c r="E425" s="2"/>
    </row>
    <row r="426" spans="5:5" ht="21" customHeight="1">
      <c r="E426" s="2"/>
    </row>
    <row r="427" spans="5:5" ht="21" customHeight="1">
      <c r="E427" s="2"/>
    </row>
    <row r="428" spans="5:5" ht="21" customHeight="1">
      <c r="E428" s="2"/>
    </row>
    <row r="429" spans="5:5" ht="21" customHeight="1">
      <c r="E429" s="2"/>
    </row>
    <row r="430" spans="5:5" ht="21" customHeight="1">
      <c r="E430" s="2"/>
    </row>
    <row r="431" spans="5:5" ht="21" customHeight="1">
      <c r="E431" s="2"/>
    </row>
    <row r="432" spans="5: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15.75">
      <c r="E490" s="2"/>
    </row>
    <row r="491" spans="5:5" ht="15.75">
      <c r="E491" s="2"/>
    </row>
    <row r="492" spans="5:5" ht="15.75">
      <c r="E492" s="2"/>
    </row>
    <row r="493" spans="5:5" ht="15.75">
      <c r="E493" s="2"/>
    </row>
    <row r="494" spans="5:5" ht="15.75">
      <c r="E494" s="2"/>
    </row>
    <row r="495" spans="5:5" ht="15.75">
      <c r="E495" s="2"/>
    </row>
    <row r="496" spans="5:5" ht="15.75">
      <c r="E496" s="2"/>
    </row>
    <row r="497" spans="5:5" ht="15.75">
      <c r="E497" s="2"/>
    </row>
    <row r="498" spans="5:5" ht="15.75">
      <c r="E498" s="2"/>
    </row>
    <row r="499" spans="5:5" ht="15.75">
      <c r="E499" s="2"/>
    </row>
    <row r="500" spans="5:5" ht="15.75">
      <c r="E500" s="2"/>
    </row>
    <row r="501" spans="5:5" ht="15.75">
      <c r="E501" s="2"/>
    </row>
    <row r="502" spans="5:5" ht="15.75">
      <c r="E502" s="2"/>
    </row>
    <row r="503" spans="5:5" ht="15.75">
      <c r="E503" s="2"/>
    </row>
    <row r="504" spans="5:5" ht="15.75">
      <c r="E504" s="2"/>
    </row>
  </sheetData>
  <sheetProtection algorithmName="SHA-512" hashValue="5brrMq6fQ9ylZlx449Gr/Cb2umKeNdZJjW+3Ak8iL36lwjzBSKSEf9g0WAI/p0UOzGE8mCrI8N99dZnAE7st4Q==" saltValue="EnjvjIerW3NJxuWFEyZv3g==" spinCount="100000" sheet="1" objects="1" scenarios="1"/>
  <mergeCells count="63">
    <mergeCell ref="AB4:AC4"/>
    <mergeCell ref="AD4:AE4"/>
    <mergeCell ref="X2:Y2"/>
    <mergeCell ref="X3:Y3"/>
    <mergeCell ref="X4:Y4"/>
    <mergeCell ref="Z2:AA2"/>
    <mergeCell ref="Z3:AA3"/>
    <mergeCell ref="Z4:AA4"/>
    <mergeCell ref="AB2:AC2"/>
    <mergeCell ref="AD2:AE2"/>
    <mergeCell ref="AB3:AC3"/>
    <mergeCell ref="AD3:AE3"/>
    <mergeCell ref="A1:A4"/>
    <mergeCell ref="B1:E4"/>
    <mergeCell ref="J3:K3"/>
    <mergeCell ref="L3:M3"/>
    <mergeCell ref="N3:O3"/>
    <mergeCell ref="H2:I2"/>
    <mergeCell ref="J2:K2"/>
    <mergeCell ref="L2:M2"/>
    <mergeCell ref="N2:O2"/>
    <mergeCell ref="H3:I3"/>
    <mergeCell ref="H4:I4"/>
    <mergeCell ref="J4:K4"/>
    <mergeCell ref="L4:M4"/>
    <mergeCell ref="N4:O4"/>
    <mergeCell ref="F4:G4"/>
    <mergeCell ref="F2:G2"/>
    <mergeCell ref="P4:Q4"/>
    <mergeCell ref="R4:S4"/>
    <mergeCell ref="T4:U4"/>
    <mergeCell ref="V4:W4"/>
    <mergeCell ref="R2:S2"/>
    <mergeCell ref="T2:U2"/>
    <mergeCell ref="V2:W2"/>
    <mergeCell ref="T3:U3"/>
    <mergeCell ref="V3:W3"/>
    <mergeCell ref="P3:Q3"/>
    <mergeCell ref="R3:S3"/>
    <mergeCell ref="P2:Q2"/>
    <mergeCell ref="AP4:AQ4"/>
    <mergeCell ref="AR4:AS4"/>
    <mergeCell ref="AF4:AG4"/>
    <mergeCell ref="AH4:AI4"/>
    <mergeCell ref="AJ4:AK4"/>
    <mergeCell ref="AL4:AM4"/>
    <mergeCell ref="AN4:AO4"/>
    <mergeCell ref="F1:AS1"/>
    <mergeCell ref="AP2:AQ2"/>
    <mergeCell ref="AR2:AS2"/>
    <mergeCell ref="AP3:AQ3"/>
    <mergeCell ref="AR3:AS3"/>
    <mergeCell ref="AF3:AG3"/>
    <mergeCell ref="AH3:AI3"/>
    <mergeCell ref="AJ3:AK3"/>
    <mergeCell ref="AL3:AM3"/>
    <mergeCell ref="AN3:AO3"/>
    <mergeCell ref="AF2:AG2"/>
    <mergeCell ref="AH2:AI2"/>
    <mergeCell ref="AJ2:AK2"/>
    <mergeCell ref="AL2:AM2"/>
    <mergeCell ref="AN2:AO2"/>
    <mergeCell ref="F3:G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>
    <tabColor theme="3" tint="0.39997558519241921"/>
    <pageSetUpPr fitToPage="1"/>
  </sheetPr>
  <dimension ref="A1:AS498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360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0">
        <v>1</v>
      </c>
      <c r="B7" s="66" t="s">
        <v>160</v>
      </c>
      <c r="C7" s="194">
        <v>2004</v>
      </c>
      <c r="D7" s="61" t="s">
        <v>4</v>
      </c>
      <c r="E7" s="35">
        <f t="shared" ref="E7:E38" si="0">G7+I7+K7+M7+O7+Q7+S7+U7+W7+Y7+AA7+AC7+AE7+AG7+AI7+AK7+AM7+AO7+AQ7+AS7</f>
        <v>1210</v>
      </c>
      <c r="F7" s="109" t="s">
        <v>11</v>
      </c>
      <c r="G7" s="110">
        <v>315</v>
      </c>
      <c r="H7" s="141"/>
      <c r="I7" s="142"/>
      <c r="J7" s="141">
        <v>1</v>
      </c>
      <c r="K7" s="142">
        <v>110</v>
      </c>
      <c r="L7" s="141"/>
      <c r="M7" s="142"/>
      <c r="N7" s="128"/>
      <c r="O7" s="129"/>
      <c r="P7" s="141">
        <v>2</v>
      </c>
      <c r="Q7" s="142">
        <v>90</v>
      </c>
      <c r="R7" s="103"/>
      <c r="S7" s="104"/>
      <c r="T7" s="103"/>
      <c r="U7" s="104"/>
      <c r="V7" s="92"/>
      <c r="W7" s="116"/>
      <c r="X7" s="109">
        <v>2</v>
      </c>
      <c r="Y7" s="110">
        <v>405</v>
      </c>
      <c r="Z7" s="92"/>
      <c r="AA7" s="116"/>
      <c r="AB7" s="103"/>
      <c r="AC7" s="104"/>
      <c r="AD7" s="103" t="s">
        <v>11</v>
      </c>
      <c r="AE7" s="104">
        <v>70</v>
      </c>
      <c r="AF7" s="103"/>
      <c r="AG7" s="104"/>
      <c r="AH7" s="103"/>
      <c r="AI7" s="104"/>
      <c r="AJ7" s="92">
        <v>1</v>
      </c>
      <c r="AK7" s="116">
        <v>220</v>
      </c>
      <c r="AL7" s="103"/>
      <c r="AM7" s="104"/>
      <c r="AN7" s="96"/>
      <c r="AO7" s="97"/>
      <c r="AP7" s="92"/>
      <c r="AQ7" s="116"/>
      <c r="AR7" s="103"/>
      <c r="AS7" s="240"/>
    </row>
    <row r="8" spans="1:45" s="14" customFormat="1" ht="21" customHeight="1">
      <c r="A8" s="40">
        <v>2</v>
      </c>
      <c r="B8" s="67" t="s">
        <v>88</v>
      </c>
      <c r="C8" s="197">
        <v>2006</v>
      </c>
      <c r="D8" s="41" t="s">
        <v>74</v>
      </c>
      <c r="E8" s="36">
        <f t="shared" si="0"/>
        <v>925</v>
      </c>
      <c r="F8" s="122" t="s">
        <v>66</v>
      </c>
      <c r="G8" s="123">
        <v>250</v>
      </c>
      <c r="H8" s="143"/>
      <c r="I8" s="144"/>
      <c r="J8" s="143"/>
      <c r="K8" s="144"/>
      <c r="L8" s="143"/>
      <c r="M8" s="144"/>
      <c r="N8" s="130">
        <v>1</v>
      </c>
      <c r="O8" s="131">
        <v>330</v>
      </c>
      <c r="P8" s="143"/>
      <c r="Q8" s="144"/>
      <c r="R8" s="124"/>
      <c r="S8" s="125"/>
      <c r="T8" s="124"/>
      <c r="U8" s="125"/>
      <c r="V8" s="126"/>
      <c r="W8" s="127"/>
      <c r="X8" s="122" t="s">
        <v>67</v>
      </c>
      <c r="Y8" s="123">
        <v>205</v>
      </c>
      <c r="Z8" s="126"/>
      <c r="AA8" s="127"/>
      <c r="AB8" s="124"/>
      <c r="AC8" s="125"/>
      <c r="AD8" s="124"/>
      <c r="AE8" s="125"/>
      <c r="AF8" s="124"/>
      <c r="AG8" s="125"/>
      <c r="AH8" s="124"/>
      <c r="AI8" s="125"/>
      <c r="AJ8" s="126"/>
      <c r="AK8" s="127"/>
      <c r="AL8" s="124"/>
      <c r="AM8" s="125"/>
      <c r="AN8" s="225"/>
      <c r="AO8" s="238"/>
      <c r="AP8" s="126" t="s">
        <v>11</v>
      </c>
      <c r="AQ8" s="127">
        <v>140</v>
      </c>
      <c r="AR8" s="124"/>
      <c r="AS8" s="241"/>
    </row>
    <row r="9" spans="1:45" s="14" customFormat="1" ht="21" customHeight="1">
      <c r="A9" s="40">
        <v>3</v>
      </c>
      <c r="B9" s="68" t="s">
        <v>335</v>
      </c>
      <c r="C9" s="195">
        <v>2006</v>
      </c>
      <c r="D9" s="42" t="s">
        <v>4</v>
      </c>
      <c r="E9" s="36">
        <f t="shared" si="0"/>
        <v>800</v>
      </c>
      <c r="F9" s="111"/>
      <c r="G9" s="112"/>
      <c r="H9" s="161"/>
      <c r="I9" s="162"/>
      <c r="J9" s="161" t="s">
        <v>67</v>
      </c>
      <c r="K9" s="162">
        <v>45</v>
      </c>
      <c r="L9" s="161"/>
      <c r="M9" s="162"/>
      <c r="N9" s="158"/>
      <c r="O9" s="159"/>
      <c r="P9" s="161" t="s">
        <v>66</v>
      </c>
      <c r="Q9" s="162">
        <v>55</v>
      </c>
      <c r="R9" s="105"/>
      <c r="S9" s="106"/>
      <c r="T9" s="105"/>
      <c r="U9" s="106"/>
      <c r="V9" s="93"/>
      <c r="W9" s="117"/>
      <c r="X9" s="111" t="s">
        <v>11</v>
      </c>
      <c r="Y9" s="112">
        <v>315</v>
      </c>
      <c r="Z9" s="93"/>
      <c r="AA9" s="117"/>
      <c r="AB9" s="105"/>
      <c r="AC9" s="106"/>
      <c r="AD9" s="105" t="s">
        <v>66</v>
      </c>
      <c r="AE9" s="106">
        <v>55</v>
      </c>
      <c r="AF9" s="105"/>
      <c r="AG9" s="106"/>
      <c r="AH9" s="105"/>
      <c r="AI9" s="106"/>
      <c r="AJ9" s="93"/>
      <c r="AK9" s="117"/>
      <c r="AL9" s="105"/>
      <c r="AM9" s="106"/>
      <c r="AN9" s="226">
        <v>1</v>
      </c>
      <c r="AO9" s="239">
        <v>330</v>
      </c>
      <c r="AP9" s="93"/>
      <c r="AQ9" s="117"/>
      <c r="AR9" s="105"/>
      <c r="AS9" s="242"/>
    </row>
    <row r="10" spans="1:45" ht="21" customHeight="1">
      <c r="A10" s="40">
        <v>4</v>
      </c>
      <c r="B10" s="67" t="s">
        <v>290</v>
      </c>
      <c r="C10" s="197">
        <v>2008</v>
      </c>
      <c r="D10" s="41" t="s">
        <v>4</v>
      </c>
      <c r="E10" s="36">
        <f t="shared" si="0"/>
        <v>735.16499999999996</v>
      </c>
      <c r="F10" s="111"/>
      <c r="G10" s="112"/>
      <c r="H10" s="161"/>
      <c r="I10" s="162"/>
      <c r="J10" s="161" t="s">
        <v>63</v>
      </c>
      <c r="K10" s="162">
        <v>35</v>
      </c>
      <c r="L10" s="161"/>
      <c r="M10" s="162"/>
      <c r="N10" s="158" t="s">
        <v>66</v>
      </c>
      <c r="O10" s="159">
        <v>0.16500000000000001</v>
      </c>
      <c r="P10" s="161" t="s">
        <v>23</v>
      </c>
      <c r="Q10" s="162">
        <v>20</v>
      </c>
      <c r="R10" s="105"/>
      <c r="S10" s="106"/>
      <c r="T10" s="105"/>
      <c r="U10" s="106"/>
      <c r="V10" s="93"/>
      <c r="W10" s="117"/>
      <c r="X10" s="111" t="s">
        <v>66</v>
      </c>
      <c r="Y10" s="112">
        <v>250</v>
      </c>
      <c r="Z10" s="93">
        <v>1</v>
      </c>
      <c r="AA10" s="117">
        <v>220</v>
      </c>
      <c r="AB10" s="105"/>
      <c r="AC10" s="106"/>
      <c r="AD10" s="105"/>
      <c r="AE10" s="106"/>
      <c r="AF10" s="105"/>
      <c r="AG10" s="106"/>
      <c r="AH10" s="105"/>
      <c r="AI10" s="106"/>
      <c r="AJ10" s="93"/>
      <c r="AK10" s="117"/>
      <c r="AL10" s="105"/>
      <c r="AM10" s="106"/>
      <c r="AN10" s="226" t="s">
        <v>11</v>
      </c>
      <c r="AO10" s="239">
        <v>210</v>
      </c>
      <c r="AP10" s="93"/>
      <c r="AQ10" s="117"/>
      <c r="AR10" s="105"/>
      <c r="AS10" s="242"/>
    </row>
    <row r="11" spans="1:45" ht="21" customHeight="1">
      <c r="A11" s="40">
        <v>5</v>
      </c>
      <c r="B11" s="67" t="s">
        <v>144</v>
      </c>
      <c r="C11" s="197">
        <v>2004</v>
      </c>
      <c r="D11" s="41" t="s">
        <v>74</v>
      </c>
      <c r="E11" s="36">
        <f t="shared" si="0"/>
        <v>635</v>
      </c>
      <c r="F11" s="111" t="s">
        <v>67</v>
      </c>
      <c r="G11" s="112">
        <v>205</v>
      </c>
      <c r="H11" s="161"/>
      <c r="I11" s="162"/>
      <c r="J11" s="161"/>
      <c r="K11" s="162"/>
      <c r="L11" s="161"/>
      <c r="M11" s="162"/>
      <c r="N11" s="158" t="s">
        <v>11</v>
      </c>
      <c r="O11" s="159">
        <v>210</v>
      </c>
      <c r="P11" s="161"/>
      <c r="Q11" s="162"/>
      <c r="R11" s="105"/>
      <c r="S11" s="106"/>
      <c r="T11" s="105"/>
      <c r="U11" s="106"/>
      <c r="V11" s="93"/>
      <c r="W11" s="117"/>
      <c r="X11" s="111"/>
      <c r="Y11" s="112"/>
      <c r="Z11" s="93"/>
      <c r="AA11" s="117"/>
      <c r="AB11" s="105"/>
      <c r="AC11" s="106"/>
      <c r="AD11" s="105"/>
      <c r="AE11" s="106"/>
      <c r="AF11" s="105"/>
      <c r="AG11" s="106"/>
      <c r="AH11" s="105"/>
      <c r="AI11" s="106"/>
      <c r="AJ11" s="93"/>
      <c r="AK11" s="117"/>
      <c r="AL11" s="105"/>
      <c r="AM11" s="106"/>
      <c r="AN11" s="226"/>
      <c r="AO11" s="239"/>
      <c r="AP11" s="93">
        <v>1</v>
      </c>
      <c r="AQ11" s="117">
        <v>220</v>
      </c>
      <c r="AR11" s="105"/>
      <c r="AS11" s="242"/>
    </row>
    <row r="12" spans="1:45" ht="21" customHeight="1">
      <c r="A12" s="40">
        <v>6</v>
      </c>
      <c r="B12" s="68" t="s">
        <v>151</v>
      </c>
      <c r="C12" s="195">
        <v>2006</v>
      </c>
      <c r="D12" s="42" t="s">
        <v>4</v>
      </c>
      <c r="E12" s="36">
        <f t="shared" si="0"/>
        <v>635</v>
      </c>
      <c r="F12" s="111"/>
      <c r="G12" s="112"/>
      <c r="H12" s="161"/>
      <c r="I12" s="162"/>
      <c r="J12" s="161" t="s">
        <v>67</v>
      </c>
      <c r="K12" s="162">
        <v>45</v>
      </c>
      <c r="L12" s="161"/>
      <c r="M12" s="162"/>
      <c r="N12" s="158"/>
      <c r="O12" s="159"/>
      <c r="P12" s="161" t="s">
        <v>67</v>
      </c>
      <c r="Q12" s="162">
        <v>45</v>
      </c>
      <c r="R12" s="105"/>
      <c r="S12" s="106"/>
      <c r="T12" s="105"/>
      <c r="U12" s="106"/>
      <c r="V12" s="93"/>
      <c r="W12" s="117"/>
      <c r="X12" s="111" t="s">
        <v>67</v>
      </c>
      <c r="Y12" s="112">
        <v>205</v>
      </c>
      <c r="Z12" s="93"/>
      <c r="AA12" s="117"/>
      <c r="AB12" s="105"/>
      <c r="AC12" s="106"/>
      <c r="AD12" s="105" t="s">
        <v>64</v>
      </c>
      <c r="AE12" s="106">
        <v>35</v>
      </c>
      <c r="AF12" s="105"/>
      <c r="AG12" s="106"/>
      <c r="AH12" s="105"/>
      <c r="AI12" s="106"/>
      <c r="AJ12" s="93" t="s">
        <v>11</v>
      </c>
      <c r="AK12" s="117">
        <v>140</v>
      </c>
      <c r="AL12" s="105"/>
      <c r="AM12" s="106"/>
      <c r="AN12" s="226" t="s">
        <v>66</v>
      </c>
      <c r="AO12" s="239">
        <v>165</v>
      </c>
      <c r="AP12" s="93"/>
      <c r="AQ12" s="117"/>
      <c r="AR12" s="105"/>
      <c r="AS12" s="242"/>
    </row>
    <row r="13" spans="1:45" ht="21" customHeight="1">
      <c r="A13" s="40">
        <v>7</v>
      </c>
      <c r="B13" s="67" t="s">
        <v>281</v>
      </c>
      <c r="C13" s="197">
        <v>2009</v>
      </c>
      <c r="D13" s="41" t="s">
        <v>4</v>
      </c>
      <c r="E13" s="36">
        <f t="shared" si="0"/>
        <v>635</v>
      </c>
      <c r="F13" s="111"/>
      <c r="G13" s="112"/>
      <c r="H13" s="161"/>
      <c r="I13" s="162"/>
      <c r="J13" s="161"/>
      <c r="K13" s="162"/>
      <c r="L13" s="161"/>
      <c r="M13" s="162"/>
      <c r="N13" s="158" t="s">
        <v>66</v>
      </c>
      <c r="O13" s="159">
        <v>165</v>
      </c>
      <c r="P13" s="161"/>
      <c r="Q13" s="162"/>
      <c r="R13" s="105"/>
      <c r="S13" s="106"/>
      <c r="T13" s="105"/>
      <c r="U13" s="106"/>
      <c r="V13" s="93" t="s">
        <v>36</v>
      </c>
      <c r="W13" s="117">
        <v>110</v>
      </c>
      <c r="X13" s="111" t="s">
        <v>66</v>
      </c>
      <c r="Y13" s="112">
        <v>250</v>
      </c>
      <c r="Z13" s="93" t="s">
        <v>66</v>
      </c>
      <c r="AA13" s="117">
        <v>110</v>
      </c>
      <c r="AB13" s="105"/>
      <c r="AC13" s="106"/>
      <c r="AD13" s="105"/>
      <c r="AE13" s="106"/>
      <c r="AF13" s="105"/>
      <c r="AG13" s="106"/>
      <c r="AH13" s="105"/>
      <c r="AI13" s="106"/>
      <c r="AJ13" s="93"/>
      <c r="AK13" s="117"/>
      <c r="AL13" s="105"/>
      <c r="AM13" s="106"/>
      <c r="AN13" s="226"/>
      <c r="AO13" s="239"/>
      <c r="AP13" s="93"/>
      <c r="AQ13" s="117"/>
      <c r="AR13" s="105"/>
      <c r="AS13" s="242"/>
    </row>
    <row r="14" spans="1:45" ht="21" customHeight="1">
      <c r="A14" s="40">
        <v>8</v>
      </c>
      <c r="B14" s="67" t="s">
        <v>149</v>
      </c>
      <c r="C14" s="197">
        <v>2008</v>
      </c>
      <c r="D14" s="41" t="s">
        <v>1</v>
      </c>
      <c r="E14" s="36">
        <f t="shared" si="0"/>
        <v>625</v>
      </c>
      <c r="F14" s="111"/>
      <c r="G14" s="112"/>
      <c r="H14" s="161"/>
      <c r="I14" s="162"/>
      <c r="J14" s="161" t="s">
        <v>66</v>
      </c>
      <c r="K14" s="162">
        <v>55</v>
      </c>
      <c r="L14" s="161"/>
      <c r="M14" s="162"/>
      <c r="N14" s="158" t="s">
        <v>67</v>
      </c>
      <c r="O14" s="159">
        <v>135</v>
      </c>
      <c r="P14" s="161" t="s">
        <v>66</v>
      </c>
      <c r="Q14" s="162">
        <v>55</v>
      </c>
      <c r="R14" s="105"/>
      <c r="S14" s="106"/>
      <c r="T14" s="105"/>
      <c r="U14" s="106"/>
      <c r="V14" s="93">
        <v>1</v>
      </c>
      <c r="W14" s="117">
        <v>220</v>
      </c>
      <c r="X14" s="111" t="s">
        <v>63</v>
      </c>
      <c r="Y14" s="112">
        <v>160</v>
      </c>
      <c r="Z14" s="93"/>
      <c r="AA14" s="117"/>
      <c r="AB14" s="105"/>
      <c r="AC14" s="106"/>
      <c r="AD14" s="105"/>
      <c r="AE14" s="106"/>
      <c r="AF14" s="105"/>
      <c r="AG14" s="106"/>
      <c r="AH14" s="105"/>
      <c r="AI14" s="106"/>
      <c r="AJ14" s="93"/>
      <c r="AK14" s="117"/>
      <c r="AL14" s="105"/>
      <c r="AM14" s="106"/>
      <c r="AN14" s="226"/>
      <c r="AO14" s="239"/>
      <c r="AP14" s="93"/>
      <c r="AQ14" s="117"/>
      <c r="AR14" s="105"/>
      <c r="AS14" s="242"/>
    </row>
    <row r="15" spans="1:45" ht="21" customHeight="1">
      <c r="A15" s="43">
        <v>9</v>
      </c>
      <c r="B15" s="76" t="s">
        <v>150</v>
      </c>
      <c r="C15" s="200">
        <v>2006</v>
      </c>
      <c r="D15" s="45" t="s">
        <v>4</v>
      </c>
      <c r="E15" s="36">
        <f t="shared" si="0"/>
        <v>620</v>
      </c>
      <c r="F15" s="111" t="s">
        <v>36</v>
      </c>
      <c r="G15" s="112">
        <v>115</v>
      </c>
      <c r="H15" s="161"/>
      <c r="I15" s="162"/>
      <c r="J15" s="161" t="s">
        <v>67</v>
      </c>
      <c r="K15" s="162">
        <v>45</v>
      </c>
      <c r="L15" s="161"/>
      <c r="M15" s="162"/>
      <c r="N15" s="158"/>
      <c r="O15" s="159"/>
      <c r="P15" s="161" t="s">
        <v>67</v>
      </c>
      <c r="Q15" s="162">
        <v>45</v>
      </c>
      <c r="R15" s="105"/>
      <c r="S15" s="106"/>
      <c r="T15" s="105"/>
      <c r="U15" s="106"/>
      <c r="V15" s="93"/>
      <c r="W15" s="117"/>
      <c r="X15" s="111" t="s">
        <v>67</v>
      </c>
      <c r="Y15" s="112">
        <v>205</v>
      </c>
      <c r="Z15" s="93"/>
      <c r="AA15" s="117"/>
      <c r="AB15" s="105"/>
      <c r="AC15" s="106"/>
      <c r="AD15" s="105" t="s">
        <v>67</v>
      </c>
      <c r="AE15" s="106">
        <v>45</v>
      </c>
      <c r="AF15" s="105"/>
      <c r="AG15" s="106"/>
      <c r="AH15" s="105"/>
      <c r="AI15" s="106"/>
      <c r="AJ15" s="93"/>
      <c r="AK15" s="117"/>
      <c r="AL15" s="105"/>
      <c r="AM15" s="106"/>
      <c r="AN15" s="226" t="s">
        <v>66</v>
      </c>
      <c r="AO15" s="239">
        <v>165</v>
      </c>
      <c r="AP15" s="93"/>
      <c r="AQ15" s="117"/>
      <c r="AR15" s="105"/>
      <c r="AS15" s="242"/>
    </row>
    <row r="16" spans="1:45" ht="21" customHeight="1">
      <c r="A16" s="43">
        <v>10</v>
      </c>
      <c r="B16" s="76" t="s">
        <v>406</v>
      </c>
      <c r="C16" s="200">
        <v>2003</v>
      </c>
      <c r="D16" s="45" t="s">
        <v>9</v>
      </c>
      <c r="E16" s="36">
        <f t="shared" si="0"/>
        <v>590</v>
      </c>
      <c r="F16" s="111" t="s">
        <v>63</v>
      </c>
      <c r="G16" s="112">
        <v>160</v>
      </c>
      <c r="H16" s="161"/>
      <c r="I16" s="162"/>
      <c r="J16" s="161"/>
      <c r="K16" s="162"/>
      <c r="L16" s="161"/>
      <c r="M16" s="162"/>
      <c r="N16" s="158"/>
      <c r="O16" s="159"/>
      <c r="P16" s="161"/>
      <c r="Q16" s="162"/>
      <c r="R16" s="105"/>
      <c r="S16" s="106"/>
      <c r="T16" s="105"/>
      <c r="U16" s="106"/>
      <c r="V16" s="93" t="s">
        <v>11</v>
      </c>
      <c r="W16" s="117">
        <v>140</v>
      </c>
      <c r="X16" s="111"/>
      <c r="Y16" s="112"/>
      <c r="Z16" s="93">
        <v>2</v>
      </c>
      <c r="AA16" s="117">
        <v>180</v>
      </c>
      <c r="AB16" s="105"/>
      <c r="AC16" s="106"/>
      <c r="AD16" s="105"/>
      <c r="AE16" s="106"/>
      <c r="AF16" s="105"/>
      <c r="AG16" s="106"/>
      <c r="AH16" s="105">
        <v>1</v>
      </c>
      <c r="AI16" s="106">
        <v>110</v>
      </c>
      <c r="AJ16" s="93"/>
      <c r="AK16" s="117"/>
      <c r="AL16" s="105"/>
      <c r="AM16" s="106"/>
      <c r="AN16" s="226"/>
      <c r="AO16" s="239"/>
      <c r="AP16" s="93"/>
      <c r="AQ16" s="117"/>
      <c r="AR16" s="105"/>
      <c r="AS16" s="242"/>
    </row>
    <row r="17" spans="1:45" ht="21" customHeight="1">
      <c r="A17" s="43">
        <v>11</v>
      </c>
      <c r="B17" s="76" t="s">
        <v>32</v>
      </c>
      <c r="C17" s="200">
        <v>2005</v>
      </c>
      <c r="D17" s="45" t="s">
        <v>3</v>
      </c>
      <c r="E17" s="36">
        <f t="shared" si="0"/>
        <v>495</v>
      </c>
      <c r="F17" s="111" t="s">
        <v>67</v>
      </c>
      <c r="G17" s="112">
        <v>205</v>
      </c>
      <c r="H17" s="161"/>
      <c r="I17" s="162"/>
      <c r="J17" s="161"/>
      <c r="K17" s="162"/>
      <c r="L17" s="161"/>
      <c r="M17" s="162"/>
      <c r="N17" s="158"/>
      <c r="O17" s="159"/>
      <c r="P17" s="161"/>
      <c r="Q17" s="162"/>
      <c r="R17" s="105"/>
      <c r="S17" s="106"/>
      <c r="T17" s="105"/>
      <c r="U17" s="106"/>
      <c r="V17" s="93"/>
      <c r="W17" s="117"/>
      <c r="X17" s="111"/>
      <c r="Y17" s="112"/>
      <c r="Z17" s="93"/>
      <c r="AA17" s="117"/>
      <c r="AB17" s="105"/>
      <c r="AC17" s="106"/>
      <c r="AD17" s="105"/>
      <c r="AE17" s="106"/>
      <c r="AF17" s="105">
        <v>1</v>
      </c>
      <c r="AG17" s="106">
        <v>110</v>
      </c>
      <c r="AH17" s="105"/>
      <c r="AI17" s="106"/>
      <c r="AJ17" s="93"/>
      <c r="AK17" s="117"/>
      <c r="AL17" s="105"/>
      <c r="AM17" s="106"/>
      <c r="AN17" s="226"/>
      <c r="AO17" s="239"/>
      <c r="AP17" s="93">
        <v>2</v>
      </c>
      <c r="AQ17" s="117">
        <v>180</v>
      </c>
      <c r="AR17" s="105"/>
      <c r="AS17" s="242"/>
    </row>
    <row r="18" spans="1:45" ht="21" customHeight="1">
      <c r="A18" s="43">
        <v>12</v>
      </c>
      <c r="B18" s="76" t="s">
        <v>42</v>
      </c>
      <c r="C18" s="200">
        <v>2005</v>
      </c>
      <c r="D18" s="45" t="s">
        <v>4</v>
      </c>
      <c r="E18" s="36">
        <f t="shared" si="0"/>
        <v>495</v>
      </c>
      <c r="F18" s="111">
        <v>1</v>
      </c>
      <c r="G18" s="112">
        <v>495</v>
      </c>
      <c r="H18" s="161"/>
      <c r="I18" s="162"/>
      <c r="J18" s="161"/>
      <c r="K18" s="162"/>
      <c r="L18" s="161"/>
      <c r="M18" s="162"/>
      <c r="N18" s="158"/>
      <c r="O18" s="159"/>
      <c r="P18" s="161"/>
      <c r="Q18" s="162"/>
      <c r="R18" s="105"/>
      <c r="S18" s="106"/>
      <c r="T18" s="105"/>
      <c r="U18" s="106"/>
      <c r="V18" s="93"/>
      <c r="W18" s="117"/>
      <c r="X18" s="111"/>
      <c r="Y18" s="112"/>
      <c r="Z18" s="93"/>
      <c r="AA18" s="117"/>
      <c r="AB18" s="105"/>
      <c r="AC18" s="106"/>
      <c r="AD18" s="105"/>
      <c r="AE18" s="106"/>
      <c r="AF18" s="105"/>
      <c r="AG18" s="106"/>
      <c r="AH18" s="105"/>
      <c r="AI18" s="106"/>
      <c r="AJ18" s="93"/>
      <c r="AK18" s="117"/>
      <c r="AL18" s="105"/>
      <c r="AM18" s="106"/>
      <c r="AN18" s="226"/>
      <c r="AO18" s="239"/>
      <c r="AP18" s="93"/>
      <c r="AQ18" s="117"/>
      <c r="AR18" s="105"/>
      <c r="AS18" s="242"/>
    </row>
    <row r="19" spans="1:45" ht="21" customHeight="1">
      <c r="A19" s="43">
        <v>12</v>
      </c>
      <c r="B19" s="69" t="s">
        <v>62</v>
      </c>
      <c r="C19" s="196">
        <v>2009</v>
      </c>
      <c r="D19" s="44" t="s">
        <v>10</v>
      </c>
      <c r="E19" s="36">
        <f t="shared" si="0"/>
        <v>495</v>
      </c>
      <c r="F19" s="111"/>
      <c r="G19" s="112"/>
      <c r="H19" s="161"/>
      <c r="I19" s="162"/>
      <c r="J19" s="161"/>
      <c r="K19" s="162"/>
      <c r="L19" s="161"/>
      <c r="M19" s="162"/>
      <c r="N19" s="158"/>
      <c r="O19" s="159"/>
      <c r="P19" s="161"/>
      <c r="Q19" s="162"/>
      <c r="R19" s="105"/>
      <c r="S19" s="106"/>
      <c r="T19" s="105"/>
      <c r="U19" s="106"/>
      <c r="V19" s="93"/>
      <c r="W19" s="117"/>
      <c r="X19" s="111">
        <v>1</v>
      </c>
      <c r="Y19" s="112">
        <v>495</v>
      </c>
      <c r="Z19" s="93"/>
      <c r="AA19" s="117"/>
      <c r="AB19" s="105"/>
      <c r="AC19" s="106"/>
      <c r="AD19" s="105"/>
      <c r="AE19" s="106"/>
      <c r="AF19" s="105"/>
      <c r="AG19" s="106"/>
      <c r="AH19" s="105"/>
      <c r="AI19" s="106"/>
      <c r="AJ19" s="93"/>
      <c r="AK19" s="117"/>
      <c r="AL19" s="105"/>
      <c r="AM19" s="106"/>
      <c r="AN19" s="226"/>
      <c r="AO19" s="239"/>
      <c r="AP19" s="93"/>
      <c r="AQ19" s="117"/>
      <c r="AR19" s="105"/>
      <c r="AS19" s="242"/>
    </row>
    <row r="20" spans="1:45" ht="21" customHeight="1">
      <c r="A20" s="43">
        <v>14</v>
      </c>
      <c r="B20" s="69" t="s">
        <v>288</v>
      </c>
      <c r="C20" s="196">
        <v>2008</v>
      </c>
      <c r="D20" s="44" t="s">
        <v>4</v>
      </c>
      <c r="E20" s="36">
        <f t="shared" si="0"/>
        <v>485</v>
      </c>
      <c r="F20" s="111"/>
      <c r="G20" s="112"/>
      <c r="H20" s="161"/>
      <c r="I20" s="162"/>
      <c r="J20" s="161" t="s">
        <v>67</v>
      </c>
      <c r="K20" s="162">
        <v>45</v>
      </c>
      <c r="L20" s="161"/>
      <c r="M20" s="162"/>
      <c r="N20" s="158"/>
      <c r="O20" s="159"/>
      <c r="P20" s="161" t="s">
        <v>67</v>
      </c>
      <c r="Q20" s="162">
        <v>45</v>
      </c>
      <c r="R20" s="105"/>
      <c r="S20" s="106"/>
      <c r="T20" s="105"/>
      <c r="U20" s="106"/>
      <c r="V20" s="93"/>
      <c r="W20" s="117"/>
      <c r="X20" s="111" t="s">
        <v>63</v>
      </c>
      <c r="Y20" s="112">
        <v>160</v>
      </c>
      <c r="Z20" s="93"/>
      <c r="AA20" s="117"/>
      <c r="AB20" s="105"/>
      <c r="AC20" s="106"/>
      <c r="AD20" s="105" t="s">
        <v>66</v>
      </c>
      <c r="AE20" s="106">
        <v>55</v>
      </c>
      <c r="AF20" s="105"/>
      <c r="AG20" s="106"/>
      <c r="AH20" s="105"/>
      <c r="AI20" s="106"/>
      <c r="AJ20" s="93">
        <v>2</v>
      </c>
      <c r="AK20" s="117">
        <v>180</v>
      </c>
      <c r="AL20" s="105"/>
      <c r="AM20" s="106"/>
      <c r="AN20" s="226"/>
      <c r="AO20" s="239"/>
      <c r="AP20" s="93"/>
      <c r="AQ20" s="117"/>
      <c r="AR20" s="105"/>
      <c r="AS20" s="242"/>
    </row>
    <row r="21" spans="1:45" ht="21" customHeight="1">
      <c r="A21" s="43">
        <v>15</v>
      </c>
      <c r="B21" s="76" t="s">
        <v>193</v>
      </c>
      <c r="C21" s="200">
        <v>2007</v>
      </c>
      <c r="D21" s="45" t="s">
        <v>146</v>
      </c>
      <c r="E21" s="36">
        <f t="shared" si="0"/>
        <v>485.10500000000002</v>
      </c>
      <c r="F21" s="111" t="s">
        <v>36</v>
      </c>
      <c r="G21" s="112">
        <v>115</v>
      </c>
      <c r="H21" s="161"/>
      <c r="I21" s="162"/>
      <c r="J21" s="161"/>
      <c r="K21" s="162"/>
      <c r="L21" s="161" t="s">
        <v>66</v>
      </c>
      <c r="M21" s="162">
        <v>55</v>
      </c>
      <c r="N21" s="158" t="s">
        <v>36</v>
      </c>
      <c r="O21" s="159">
        <v>0.105</v>
      </c>
      <c r="P21" s="161"/>
      <c r="Q21" s="162"/>
      <c r="R21" s="105"/>
      <c r="S21" s="106"/>
      <c r="T21" s="105"/>
      <c r="U21" s="106"/>
      <c r="V21" s="93"/>
      <c r="W21" s="117"/>
      <c r="X21" s="111" t="s">
        <v>36</v>
      </c>
      <c r="Y21" s="112">
        <v>90</v>
      </c>
      <c r="Z21" s="93" t="s">
        <v>49</v>
      </c>
      <c r="AA21" s="117">
        <v>90</v>
      </c>
      <c r="AB21" s="105"/>
      <c r="AC21" s="106"/>
      <c r="AD21" s="105"/>
      <c r="AE21" s="106"/>
      <c r="AF21" s="105"/>
      <c r="AG21" s="106"/>
      <c r="AH21" s="105"/>
      <c r="AI21" s="106"/>
      <c r="AJ21" s="93"/>
      <c r="AK21" s="117"/>
      <c r="AL21" s="105"/>
      <c r="AM21" s="106"/>
      <c r="AN21" s="226" t="s">
        <v>49</v>
      </c>
      <c r="AO21" s="239">
        <v>135</v>
      </c>
      <c r="AP21" s="93"/>
      <c r="AQ21" s="117"/>
      <c r="AR21" s="105"/>
      <c r="AS21" s="242"/>
    </row>
    <row r="22" spans="1:45" ht="21" customHeight="1">
      <c r="A22" s="43">
        <v>16</v>
      </c>
      <c r="B22" s="76" t="s">
        <v>77</v>
      </c>
      <c r="C22" s="200">
        <v>2006</v>
      </c>
      <c r="D22" s="45" t="s">
        <v>4</v>
      </c>
      <c r="E22" s="36">
        <f t="shared" si="0"/>
        <v>480.21</v>
      </c>
      <c r="F22" s="111"/>
      <c r="G22" s="112"/>
      <c r="H22" s="161"/>
      <c r="I22" s="162"/>
      <c r="J22" s="161" t="s">
        <v>11</v>
      </c>
      <c r="K22" s="162">
        <v>70</v>
      </c>
      <c r="L22" s="161"/>
      <c r="M22" s="162"/>
      <c r="N22" s="158" t="s">
        <v>11</v>
      </c>
      <c r="O22" s="159">
        <v>0.21</v>
      </c>
      <c r="P22" s="161" t="s">
        <v>11</v>
      </c>
      <c r="Q22" s="162">
        <v>70</v>
      </c>
      <c r="R22" s="105"/>
      <c r="S22" s="106"/>
      <c r="T22" s="105"/>
      <c r="U22" s="106"/>
      <c r="V22" s="93"/>
      <c r="W22" s="117"/>
      <c r="X22" s="111"/>
      <c r="Y22" s="112"/>
      <c r="Z22" s="93"/>
      <c r="AA22" s="117"/>
      <c r="AB22" s="105"/>
      <c r="AC22" s="106"/>
      <c r="AD22" s="105" t="s">
        <v>11</v>
      </c>
      <c r="AE22" s="106">
        <v>70</v>
      </c>
      <c r="AF22" s="105"/>
      <c r="AG22" s="106"/>
      <c r="AH22" s="105"/>
      <c r="AI22" s="106"/>
      <c r="AJ22" s="93"/>
      <c r="AK22" s="117"/>
      <c r="AL22" s="105"/>
      <c r="AM22" s="106"/>
      <c r="AN22" s="226">
        <v>2</v>
      </c>
      <c r="AO22" s="239">
        <v>270</v>
      </c>
      <c r="AP22" s="93"/>
      <c r="AQ22" s="117"/>
      <c r="AR22" s="105"/>
      <c r="AS22" s="242"/>
    </row>
    <row r="23" spans="1:45" ht="21" customHeight="1">
      <c r="A23" s="43">
        <v>17</v>
      </c>
      <c r="B23" s="69" t="s">
        <v>213</v>
      </c>
      <c r="C23" s="196">
        <v>2010</v>
      </c>
      <c r="D23" s="44" t="s">
        <v>4</v>
      </c>
      <c r="E23" s="36">
        <f t="shared" si="0"/>
        <v>480</v>
      </c>
      <c r="F23" s="111"/>
      <c r="G23" s="112"/>
      <c r="H23" s="161"/>
      <c r="I23" s="162"/>
      <c r="J23" s="161"/>
      <c r="K23" s="162"/>
      <c r="L23" s="161"/>
      <c r="M23" s="162"/>
      <c r="N23" s="158" t="s">
        <v>67</v>
      </c>
      <c r="O23" s="159">
        <v>135</v>
      </c>
      <c r="P23" s="161"/>
      <c r="Q23" s="162"/>
      <c r="R23" s="105"/>
      <c r="S23" s="106"/>
      <c r="T23" s="105"/>
      <c r="U23" s="106"/>
      <c r="V23" s="93"/>
      <c r="W23" s="117"/>
      <c r="X23" s="111" t="s">
        <v>67</v>
      </c>
      <c r="Y23" s="112">
        <v>205</v>
      </c>
      <c r="Z23" s="93" t="s">
        <v>11</v>
      </c>
      <c r="AA23" s="117">
        <v>140</v>
      </c>
      <c r="AB23" s="105"/>
      <c r="AC23" s="106"/>
      <c r="AD23" s="105"/>
      <c r="AE23" s="106"/>
      <c r="AF23" s="105"/>
      <c r="AG23" s="106"/>
      <c r="AH23" s="105"/>
      <c r="AI23" s="106"/>
      <c r="AJ23" s="93"/>
      <c r="AK23" s="117"/>
      <c r="AL23" s="105"/>
      <c r="AM23" s="106"/>
      <c r="AN23" s="226"/>
      <c r="AO23" s="239"/>
      <c r="AP23" s="93"/>
      <c r="AQ23" s="117"/>
      <c r="AR23" s="105"/>
      <c r="AS23" s="242"/>
    </row>
    <row r="24" spans="1:45" ht="21" customHeight="1">
      <c r="A24" s="43">
        <v>18</v>
      </c>
      <c r="B24" s="76" t="s">
        <v>610</v>
      </c>
      <c r="C24" s="200">
        <v>2005</v>
      </c>
      <c r="D24" s="45" t="s">
        <v>6</v>
      </c>
      <c r="E24" s="36">
        <f t="shared" si="0"/>
        <v>480.09000000000003</v>
      </c>
      <c r="F24" s="111"/>
      <c r="G24" s="112"/>
      <c r="H24" s="161"/>
      <c r="I24" s="162"/>
      <c r="J24" s="161"/>
      <c r="K24" s="162"/>
      <c r="L24" s="161"/>
      <c r="M24" s="162"/>
      <c r="N24" s="158"/>
      <c r="O24" s="159"/>
      <c r="P24" s="161"/>
      <c r="Q24" s="162"/>
      <c r="R24" s="105"/>
      <c r="S24" s="106"/>
      <c r="T24" s="105"/>
      <c r="U24" s="106"/>
      <c r="V24" s="93"/>
      <c r="W24" s="117"/>
      <c r="X24" s="111" t="s">
        <v>36</v>
      </c>
      <c r="Y24" s="112">
        <v>90</v>
      </c>
      <c r="Z24" s="93" t="s">
        <v>49</v>
      </c>
      <c r="AA24" s="117">
        <v>0.09</v>
      </c>
      <c r="AB24" s="105"/>
      <c r="AC24" s="106"/>
      <c r="AD24" s="105"/>
      <c r="AE24" s="106"/>
      <c r="AF24" s="105"/>
      <c r="AG24" s="106"/>
      <c r="AH24" s="105" t="s">
        <v>36</v>
      </c>
      <c r="AI24" s="106">
        <v>55</v>
      </c>
      <c r="AJ24" s="93" t="s">
        <v>36</v>
      </c>
      <c r="AK24" s="117">
        <v>90</v>
      </c>
      <c r="AL24" s="105"/>
      <c r="AM24" s="106"/>
      <c r="AN24" s="226" t="s">
        <v>49</v>
      </c>
      <c r="AO24" s="239">
        <v>135</v>
      </c>
      <c r="AP24" s="93" t="s">
        <v>36</v>
      </c>
      <c r="AQ24" s="117">
        <v>110</v>
      </c>
      <c r="AR24" s="105"/>
      <c r="AS24" s="242"/>
    </row>
    <row r="25" spans="1:45" ht="21" customHeight="1">
      <c r="A25" s="43">
        <v>19</v>
      </c>
      <c r="B25" s="76" t="s">
        <v>244</v>
      </c>
      <c r="C25" s="200">
        <v>2005</v>
      </c>
      <c r="D25" s="45" t="s">
        <v>4</v>
      </c>
      <c r="E25" s="36">
        <f t="shared" si="0"/>
        <v>455</v>
      </c>
      <c r="F25" s="111" t="s">
        <v>67</v>
      </c>
      <c r="G25" s="112">
        <v>205</v>
      </c>
      <c r="H25" s="161"/>
      <c r="I25" s="162"/>
      <c r="J25" s="161" t="s">
        <v>67</v>
      </c>
      <c r="K25" s="162">
        <v>45</v>
      </c>
      <c r="L25" s="161"/>
      <c r="M25" s="162"/>
      <c r="N25" s="158"/>
      <c r="O25" s="159"/>
      <c r="P25" s="161"/>
      <c r="Q25" s="162"/>
      <c r="R25" s="105"/>
      <c r="S25" s="106"/>
      <c r="T25" s="105"/>
      <c r="U25" s="106"/>
      <c r="V25" s="93"/>
      <c r="W25" s="117"/>
      <c r="X25" s="111" t="s">
        <v>67</v>
      </c>
      <c r="Y25" s="112">
        <v>205</v>
      </c>
      <c r="Z25" s="93"/>
      <c r="AA25" s="117"/>
      <c r="AB25" s="105"/>
      <c r="AC25" s="106"/>
      <c r="AD25" s="105"/>
      <c r="AE25" s="106"/>
      <c r="AF25" s="105"/>
      <c r="AG25" s="106"/>
      <c r="AH25" s="105"/>
      <c r="AI25" s="106"/>
      <c r="AJ25" s="93"/>
      <c r="AK25" s="117"/>
      <c r="AL25" s="105"/>
      <c r="AM25" s="106"/>
      <c r="AN25" s="226"/>
      <c r="AO25" s="239"/>
      <c r="AP25" s="93"/>
      <c r="AQ25" s="117"/>
      <c r="AR25" s="105"/>
      <c r="AS25" s="242"/>
    </row>
    <row r="26" spans="1:45" ht="21" customHeight="1">
      <c r="A26" s="43">
        <v>20</v>
      </c>
      <c r="B26" s="76" t="s">
        <v>294</v>
      </c>
      <c r="C26" s="200">
        <v>2004</v>
      </c>
      <c r="D26" s="45" t="s">
        <v>4</v>
      </c>
      <c r="E26" s="36">
        <f t="shared" si="0"/>
        <v>450</v>
      </c>
      <c r="F26" s="111">
        <v>2</v>
      </c>
      <c r="G26" s="112">
        <v>405</v>
      </c>
      <c r="H26" s="161"/>
      <c r="I26" s="162"/>
      <c r="J26" s="161" t="s">
        <v>67</v>
      </c>
      <c r="K26" s="162">
        <v>45</v>
      </c>
      <c r="L26" s="161"/>
      <c r="M26" s="162"/>
      <c r="N26" s="158"/>
      <c r="O26" s="159"/>
      <c r="P26" s="161"/>
      <c r="Q26" s="162"/>
      <c r="R26" s="105"/>
      <c r="S26" s="106"/>
      <c r="T26" s="105"/>
      <c r="U26" s="106"/>
      <c r="V26" s="93"/>
      <c r="W26" s="117"/>
      <c r="X26" s="111"/>
      <c r="Y26" s="112"/>
      <c r="Z26" s="93"/>
      <c r="AA26" s="117"/>
      <c r="AB26" s="105"/>
      <c r="AC26" s="106"/>
      <c r="AD26" s="105"/>
      <c r="AE26" s="106"/>
      <c r="AF26" s="105"/>
      <c r="AG26" s="106"/>
      <c r="AH26" s="105"/>
      <c r="AI26" s="106"/>
      <c r="AJ26" s="93"/>
      <c r="AK26" s="117"/>
      <c r="AL26" s="105"/>
      <c r="AM26" s="106"/>
      <c r="AN26" s="226"/>
      <c r="AO26" s="239"/>
      <c r="AP26" s="93"/>
      <c r="AQ26" s="117"/>
      <c r="AR26" s="105"/>
      <c r="AS26" s="242"/>
    </row>
    <row r="27" spans="1:45" ht="21" customHeight="1">
      <c r="A27" s="43">
        <v>21</v>
      </c>
      <c r="B27" s="76" t="s">
        <v>52</v>
      </c>
      <c r="C27" s="200">
        <v>2004</v>
      </c>
      <c r="D27" s="45" t="s">
        <v>5</v>
      </c>
      <c r="E27" s="36">
        <f t="shared" si="0"/>
        <v>390</v>
      </c>
      <c r="F27" s="111" t="s">
        <v>63</v>
      </c>
      <c r="G27" s="112">
        <v>160</v>
      </c>
      <c r="H27" s="161"/>
      <c r="I27" s="162"/>
      <c r="J27" s="161"/>
      <c r="K27" s="162"/>
      <c r="L27" s="161"/>
      <c r="M27" s="162"/>
      <c r="N27" s="158"/>
      <c r="O27" s="159"/>
      <c r="P27" s="161"/>
      <c r="Q27" s="162"/>
      <c r="R27" s="105"/>
      <c r="S27" s="106"/>
      <c r="T27" s="105"/>
      <c r="U27" s="106"/>
      <c r="V27" s="93"/>
      <c r="W27" s="117"/>
      <c r="X27" s="111"/>
      <c r="Y27" s="112"/>
      <c r="Z27" s="93"/>
      <c r="AA27" s="117"/>
      <c r="AB27" s="105"/>
      <c r="AC27" s="106"/>
      <c r="AD27" s="105"/>
      <c r="AE27" s="106"/>
      <c r="AF27" s="105">
        <v>2</v>
      </c>
      <c r="AG27" s="106">
        <v>90</v>
      </c>
      <c r="AH27" s="105"/>
      <c r="AI27" s="106"/>
      <c r="AJ27" s="93"/>
      <c r="AK27" s="117"/>
      <c r="AL27" s="105"/>
      <c r="AM27" s="106"/>
      <c r="AN27" s="226"/>
      <c r="AO27" s="239"/>
      <c r="AP27" s="93" t="s">
        <v>11</v>
      </c>
      <c r="AQ27" s="117">
        <v>140</v>
      </c>
      <c r="AR27" s="105"/>
      <c r="AS27" s="242"/>
    </row>
    <row r="28" spans="1:45" ht="21" customHeight="1">
      <c r="A28" s="43">
        <v>22</v>
      </c>
      <c r="B28" s="76" t="s">
        <v>153</v>
      </c>
      <c r="C28" s="200">
        <v>2005</v>
      </c>
      <c r="D28" s="45" t="s">
        <v>4</v>
      </c>
      <c r="E28" s="36">
        <f t="shared" si="0"/>
        <v>385</v>
      </c>
      <c r="F28" s="111" t="s">
        <v>66</v>
      </c>
      <c r="G28" s="112">
        <v>250</v>
      </c>
      <c r="H28" s="161"/>
      <c r="I28" s="162"/>
      <c r="J28" s="161"/>
      <c r="K28" s="162"/>
      <c r="L28" s="161"/>
      <c r="M28" s="162"/>
      <c r="N28" s="158"/>
      <c r="O28" s="159"/>
      <c r="P28" s="161"/>
      <c r="Q28" s="162"/>
      <c r="R28" s="105"/>
      <c r="S28" s="106"/>
      <c r="T28" s="105"/>
      <c r="U28" s="106"/>
      <c r="V28" s="93"/>
      <c r="W28" s="117"/>
      <c r="X28" s="111"/>
      <c r="Y28" s="112"/>
      <c r="Z28" s="93"/>
      <c r="AA28" s="117"/>
      <c r="AB28" s="105"/>
      <c r="AC28" s="106"/>
      <c r="AD28" s="105"/>
      <c r="AE28" s="106"/>
      <c r="AF28" s="105"/>
      <c r="AG28" s="106"/>
      <c r="AH28" s="105"/>
      <c r="AI28" s="106"/>
      <c r="AJ28" s="93"/>
      <c r="AK28" s="117"/>
      <c r="AL28" s="105"/>
      <c r="AM28" s="106"/>
      <c r="AN28" s="226" t="s">
        <v>36</v>
      </c>
      <c r="AO28" s="239">
        <v>135</v>
      </c>
      <c r="AP28" s="93"/>
      <c r="AQ28" s="117"/>
      <c r="AR28" s="105"/>
      <c r="AS28" s="242"/>
    </row>
    <row r="29" spans="1:45" ht="21" customHeight="1">
      <c r="A29" s="43">
        <v>23</v>
      </c>
      <c r="B29" s="76" t="s">
        <v>171</v>
      </c>
      <c r="C29" s="200">
        <v>2003</v>
      </c>
      <c r="D29" s="45" t="s">
        <v>6</v>
      </c>
      <c r="E29" s="36">
        <f t="shared" si="0"/>
        <v>365</v>
      </c>
      <c r="F29" s="111" t="s">
        <v>67</v>
      </c>
      <c r="G29" s="112">
        <v>205</v>
      </c>
      <c r="H29" s="161"/>
      <c r="I29" s="162"/>
      <c r="J29" s="161"/>
      <c r="K29" s="162"/>
      <c r="L29" s="161"/>
      <c r="M29" s="162"/>
      <c r="N29" s="158"/>
      <c r="O29" s="159"/>
      <c r="P29" s="161"/>
      <c r="Q29" s="162"/>
      <c r="R29" s="105"/>
      <c r="S29" s="106"/>
      <c r="T29" s="105"/>
      <c r="U29" s="106"/>
      <c r="V29" s="93"/>
      <c r="W29" s="117"/>
      <c r="X29" s="111" t="s">
        <v>63</v>
      </c>
      <c r="Y29" s="112">
        <v>160</v>
      </c>
      <c r="Z29" s="93"/>
      <c r="AA29" s="117"/>
      <c r="AB29" s="105"/>
      <c r="AC29" s="106"/>
      <c r="AD29" s="105"/>
      <c r="AE29" s="106"/>
      <c r="AF29" s="105"/>
      <c r="AG29" s="106"/>
      <c r="AH29" s="105"/>
      <c r="AI29" s="106"/>
      <c r="AJ29" s="93"/>
      <c r="AK29" s="117"/>
      <c r="AL29" s="105"/>
      <c r="AM29" s="106"/>
      <c r="AN29" s="226"/>
      <c r="AO29" s="239"/>
      <c r="AP29" s="93"/>
      <c r="AQ29" s="117"/>
      <c r="AR29" s="105"/>
      <c r="AS29" s="242"/>
    </row>
    <row r="30" spans="1:45" ht="21" customHeight="1">
      <c r="A30" s="43">
        <v>24</v>
      </c>
      <c r="B30" s="69" t="s">
        <v>100</v>
      </c>
      <c r="C30" s="196">
        <v>2006</v>
      </c>
      <c r="D30" s="44" t="s">
        <v>4</v>
      </c>
      <c r="E30" s="36">
        <f t="shared" si="0"/>
        <v>360</v>
      </c>
      <c r="F30" s="111" t="s">
        <v>66</v>
      </c>
      <c r="G30" s="112">
        <v>250</v>
      </c>
      <c r="H30" s="161"/>
      <c r="I30" s="162"/>
      <c r="J30" s="161"/>
      <c r="K30" s="162"/>
      <c r="L30" s="161"/>
      <c r="M30" s="162"/>
      <c r="N30" s="158"/>
      <c r="O30" s="159"/>
      <c r="P30" s="161">
        <v>1</v>
      </c>
      <c r="Q30" s="162">
        <v>110</v>
      </c>
      <c r="R30" s="105"/>
      <c r="S30" s="106"/>
      <c r="T30" s="105"/>
      <c r="U30" s="106"/>
      <c r="V30" s="93"/>
      <c r="W30" s="117"/>
      <c r="X30" s="111"/>
      <c r="Y30" s="112"/>
      <c r="Z30" s="93"/>
      <c r="AA30" s="117"/>
      <c r="AB30" s="105"/>
      <c r="AC30" s="106"/>
      <c r="AD30" s="105"/>
      <c r="AE30" s="106"/>
      <c r="AF30" s="105"/>
      <c r="AG30" s="106"/>
      <c r="AH30" s="105"/>
      <c r="AI30" s="106"/>
      <c r="AJ30" s="93"/>
      <c r="AK30" s="117"/>
      <c r="AL30" s="105"/>
      <c r="AM30" s="106"/>
      <c r="AN30" s="226"/>
      <c r="AO30" s="239"/>
      <c r="AP30" s="93"/>
      <c r="AQ30" s="117"/>
      <c r="AR30" s="105"/>
      <c r="AS30" s="242"/>
    </row>
    <row r="31" spans="1:45" ht="21" customHeight="1">
      <c r="A31" s="43">
        <v>25</v>
      </c>
      <c r="B31" s="76" t="s">
        <v>40</v>
      </c>
      <c r="C31" s="200">
        <v>2007</v>
      </c>
      <c r="D31" s="45" t="s">
        <v>12</v>
      </c>
      <c r="E31" s="36">
        <f t="shared" si="0"/>
        <v>360</v>
      </c>
      <c r="F31" s="111" t="s">
        <v>66</v>
      </c>
      <c r="G31" s="112">
        <v>250</v>
      </c>
      <c r="H31" s="161"/>
      <c r="I31" s="162"/>
      <c r="J31" s="161"/>
      <c r="K31" s="162"/>
      <c r="L31" s="161"/>
      <c r="M31" s="162"/>
      <c r="N31" s="158"/>
      <c r="O31" s="159"/>
      <c r="P31" s="161"/>
      <c r="Q31" s="162"/>
      <c r="R31" s="105"/>
      <c r="S31" s="106"/>
      <c r="T31" s="105">
        <v>1</v>
      </c>
      <c r="U31" s="106">
        <v>110</v>
      </c>
      <c r="V31" s="93"/>
      <c r="W31" s="117"/>
      <c r="X31" s="111"/>
      <c r="Y31" s="112"/>
      <c r="Z31" s="93"/>
      <c r="AA31" s="117"/>
      <c r="AB31" s="105"/>
      <c r="AC31" s="106"/>
      <c r="AD31" s="105"/>
      <c r="AE31" s="106"/>
      <c r="AF31" s="105"/>
      <c r="AG31" s="106"/>
      <c r="AH31" s="105"/>
      <c r="AI31" s="106"/>
      <c r="AJ31" s="93"/>
      <c r="AK31" s="117"/>
      <c r="AL31" s="105"/>
      <c r="AM31" s="106"/>
      <c r="AN31" s="226"/>
      <c r="AO31" s="239"/>
      <c r="AP31" s="93"/>
      <c r="AQ31" s="117"/>
      <c r="AR31" s="105"/>
      <c r="AS31" s="242"/>
    </row>
    <row r="32" spans="1:45" ht="21" customHeight="1">
      <c r="A32" s="43">
        <v>26</v>
      </c>
      <c r="B32" s="76" t="s">
        <v>483</v>
      </c>
      <c r="C32" s="200">
        <v>2006</v>
      </c>
      <c r="D32" s="45" t="s">
        <v>7</v>
      </c>
      <c r="E32" s="36">
        <f t="shared" si="0"/>
        <v>325</v>
      </c>
      <c r="F32" s="111"/>
      <c r="G32" s="112"/>
      <c r="H32" s="161"/>
      <c r="I32" s="162"/>
      <c r="J32" s="161"/>
      <c r="K32" s="162"/>
      <c r="L32" s="161"/>
      <c r="M32" s="162"/>
      <c r="N32" s="158" t="s">
        <v>66</v>
      </c>
      <c r="O32" s="159">
        <v>165</v>
      </c>
      <c r="P32" s="161"/>
      <c r="Q32" s="162"/>
      <c r="R32" s="105"/>
      <c r="S32" s="106"/>
      <c r="T32" s="105"/>
      <c r="U32" s="106"/>
      <c r="V32" s="93"/>
      <c r="W32" s="117"/>
      <c r="X32" s="111" t="s">
        <v>63</v>
      </c>
      <c r="Y32" s="112">
        <v>160</v>
      </c>
      <c r="Z32" s="93"/>
      <c r="AA32" s="117"/>
      <c r="AB32" s="105"/>
      <c r="AC32" s="106"/>
      <c r="AD32" s="105"/>
      <c r="AE32" s="106"/>
      <c r="AF32" s="105"/>
      <c r="AG32" s="106"/>
      <c r="AH32" s="105"/>
      <c r="AI32" s="106"/>
      <c r="AJ32" s="93"/>
      <c r="AK32" s="117"/>
      <c r="AL32" s="105"/>
      <c r="AM32" s="106"/>
      <c r="AN32" s="226"/>
      <c r="AO32" s="239"/>
      <c r="AP32" s="93"/>
      <c r="AQ32" s="117"/>
      <c r="AR32" s="105"/>
      <c r="AS32" s="242"/>
    </row>
    <row r="33" spans="1:45" ht="21" customHeight="1">
      <c r="A33" s="43">
        <v>27</v>
      </c>
      <c r="B33" s="69" t="s">
        <v>169</v>
      </c>
      <c r="C33" s="196">
        <v>2007</v>
      </c>
      <c r="D33" s="44" t="s">
        <v>6</v>
      </c>
      <c r="E33" s="36">
        <f t="shared" si="0"/>
        <v>320</v>
      </c>
      <c r="F33" s="111" t="s">
        <v>63</v>
      </c>
      <c r="G33" s="112">
        <v>160</v>
      </c>
      <c r="H33" s="161"/>
      <c r="I33" s="162"/>
      <c r="J33" s="161"/>
      <c r="K33" s="162"/>
      <c r="L33" s="161"/>
      <c r="M33" s="162"/>
      <c r="N33" s="158"/>
      <c r="O33" s="159"/>
      <c r="P33" s="161"/>
      <c r="Q33" s="162"/>
      <c r="R33" s="105"/>
      <c r="S33" s="106"/>
      <c r="T33" s="105"/>
      <c r="U33" s="106"/>
      <c r="V33" s="93"/>
      <c r="W33" s="117"/>
      <c r="X33" s="111"/>
      <c r="Y33" s="112"/>
      <c r="Z33" s="93"/>
      <c r="AA33" s="117"/>
      <c r="AB33" s="105"/>
      <c r="AC33" s="106"/>
      <c r="AD33" s="105"/>
      <c r="AE33" s="106"/>
      <c r="AF33" s="105"/>
      <c r="AG33" s="106"/>
      <c r="AH33" s="105" t="s">
        <v>11</v>
      </c>
      <c r="AI33" s="106">
        <v>70</v>
      </c>
      <c r="AJ33" s="93"/>
      <c r="AK33" s="117"/>
      <c r="AL33" s="105"/>
      <c r="AM33" s="106"/>
      <c r="AN33" s="226"/>
      <c r="AO33" s="239"/>
      <c r="AP33" s="93"/>
      <c r="AQ33" s="117"/>
      <c r="AR33" s="105">
        <v>2</v>
      </c>
      <c r="AS33" s="242">
        <v>90</v>
      </c>
    </row>
    <row r="34" spans="1:45" ht="21" customHeight="1">
      <c r="A34" s="43">
        <v>28</v>
      </c>
      <c r="B34" s="76" t="s">
        <v>679</v>
      </c>
      <c r="C34" s="200">
        <v>2003</v>
      </c>
      <c r="D34" s="45" t="s">
        <v>10</v>
      </c>
      <c r="E34" s="36">
        <f t="shared" si="0"/>
        <v>315</v>
      </c>
      <c r="F34" s="111"/>
      <c r="G34" s="112"/>
      <c r="H34" s="161"/>
      <c r="I34" s="162"/>
      <c r="J34" s="161"/>
      <c r="K34" s="162"/>
      <c r="L34" s="161"/>
      <c r="M34" s="162"/>
      <c r="N34" s="158"/>
      <c r="O34" s="159"/>
      <c r="P34" s="161"/>
      <c r="Q34" s="162"/>
      <c r="R34" s="105"/>
      <c r="S34" s="106"/>
      <c r="T34" s="105"/>
      <c r="U34" s="106"/>
      <c r="V34" s="93"/>
      <c r="W34" s="117"/>
      <c r="X34" s="111" t="s">
        <v>11</v>
      </c>
      <c r="Y34" s="112">
        <v>315</v>
      </c>
      <c r="Z34" s="93"/>
      <c r="AA34" s="117"/>
      <c r="AB34" s="105"/>
      <c r="AC34" s="106"/>
      <c r="AD34" s="105"/>
      <c r="AE34" s="106"/>
      <c r="AF34" s="105"/>
      <c r="AG34" s="106"/>
      <c r="AH34" s="105"/>
      <c r="AI34" s="106"/>
      <c r="AJ34" s="93"/>
      <c r="AK34" s="117"/>
      <c r="AL34" s="105"/>
      <c r="AM34" s="106"/>
      <c r="AN34" s="226"/>
      <c r="AO34" s="239"/>
      <c r="AP34" s="93"/>
      <c r="AQ34" s="117"/>
      <c r="AR34" s="105"/>
      <c r="AS34" s="242"/>
    </row>
    <row r="35" spans="1:45" ht="21" customHeight="1">
      <c r="A35" s="43">
        <v>29</v>
      </c>
      <c r="B35" s="76" t="s">
        <v>90</v>
      </c>
      <c r="C35" s="200">
        <v>2004</v>
      </c>
      <c r="D35" s="45" t="s">
        <v>4</v>
      </c>
      <c r="E35" s="36">
        <f t="shared" si="0"/>
        <v>315</v>
      </c>
      <c r="F35" s="122" t="s">
        <v>11</v>
      </c>
      <c r="G35" s="123">
        <v>315</v>
      </c>
      <c r="H35" s="161"/>
      <c r="I35" s="162"/>
      <c r="J35" s="161"/>
      <c r="K35" s="162"/>
      <c r="L35" s="161"/>
      <c r="M35" s="162"/>
      <c r="N35" s="158"/>
      <c r="O35" s="159"/>
      <c r="P35" s="161"/>
      <c r="Q35" s="162"/>
      <c r="R35" s="124"/>
      <c r="S35" s="125"/>
      <c r="T35" s="124"/>
      <c r="U35" s="125"/>
      <c r="V35" s="126"/>
      <c r="W35" s="127"/>
      <c r="X35" s="122"/>
      <c r="Y35" s="123"/>
      <c r="Z35" s="126"/>
      <c r="AA35" s="127"/>
      <c r="AB35" s="124"/>
      <c r="AC35" s="125"/>
      <c r="AD35" s="124"/>
      <c r="AE35" s="125"/>
      <c r="AF35" s="124"/>
      <c r="AG35" s="125"/>
      <c r="AH35" s="124"/>
      <c r="AI35" s="125"/>
      <c r="AJ35" s="126"/>
      <c r="AK35" s="127"/>
      <c r="AL35" s="124"/>
      <c r="AM35" s="125"/>
      <c r="AN35" s="225"/>
      <c r="AO35" s="238"/>
      <c r="AP35" s="126"/>
      <c r="AQ35" s="127"/>
      <c r="AR35" s="124"/>
      <c r="AS35" s="241"/>
    </row>
    <row r="36" spans="1:45" ht="21" customHeight="1">
      <c r="A36" s="43">
        <v>30</v>
      </c>
      <c r="B36" s="76" t="s">
        <v>336</v>
      </c>
      <c r="C36" s="200">
        <v>2005</v>
      </c>
      <c r="D36" s="45" t="s">
        <v>4</v>
      </c>
      <c r="E36" s="36">
        <f t="shared" si="0"/>
        <v>295</v>
      </c>
      <c r="F36" s="111" t="s">
        <v>36</v>
      </c>
      <c r="G36" s="112">
        <v>115</v>
      </c>
      <c r="H36" s="161"/>
      <c r="I36" s="162"/>
      <c r="J36" s="161" t="s">
        <v>64</v>
      </c>
      <c r="K36" s="162">
        <v>25</v>
      </c>
      <c r="L36" s="161"/>
      <c r="M36" s="162"/>
      <c r="N36" s="158"/>
      <c r="O36" s="159"/>
      <c r="P36" s="161" t="s">
        <v>67</v>
      </c>
      <c r="Q36" s="162">
        <v>45</v>
      </c>
      <c r="R36" s="105"/>
      <c r="S36" s="106"/>
      <c r="T36" s="105"/>
      <c r="U36" s="106"/>
      <c r="V36" s="93"/>
      <c r="W36" s="117"/>
      <c r="X36" s="111" t="s">
        <v>36</v>
      </c>
      <c r="Y36" s="112">
        <v>90</v>
      </c>
      <c r="Z36" s="93"/>
      <c r="AA36" s="117"/>
      <c r="AB36" s="105"/>
      <c r="AC36" s="106"/>
      <c r="AD36" s="105" t="s">
        <v>23</v>
      </c>
      <c r="AE36" s="106">
        <v>20</v>
      </c>
      <c r="AF36" s="105"/>
      <c r="AG36" s="106"/>
      <c r="AH36" s="105"/>
      <c r="AI36" s="106"/>
      <c r="AJ36" s="93"/>
      <c r="AK36" s="117"/>
      <c r="AL36" s="105"/>
      <c r="AM36" s="106"/>
      <c r="AN36" s="226"/>
      <c r="AO36" s="239"/>
      <c r="AP36" s="93"/>
      <c r="AQ36" s="117"/>
      <c r="AR36" s="105"/>
      <c r="AS36" s="242"/>
    </row>
    <row r="37" spans="1:45" ht="21" customHeight="1">
      <c r="A37" s="43">
        <v>31</v>
      </c>
      <c r="B37" s="69" t="s">
        <v>168</v>
      </c>
      <c r="C37" s="196">
        <v>2009</v>
      </c>
      <c r="D37" s="44" t="s">
        <v>4</v>
      </c>
      <c r="E37" s="36">
        <f t="shared" si="0"/>
        <v>295</v>
      </c>
      <c r="F37" s="111"/>
      <c r="G37" s="112"/>
      <c r="H37" s="161"/>
      <c r="I37" s="162"/>
      <c r="J37" s="161"/>
      <c r="K37" s="162"/>
      <c r="L37" s="161"/>
      <c r="M37" s="162"/>
      <c r="N37" s="158" t="s">
        <v>67</v>
      </c>
      <c r="O37" s="159">
        <v>135</v>
      </c>
      <c r="P37" s="161"/>
      <c r="Q37" s="162"/>
      <c r="R37" s="105"/>
      <c r="S37" s="106"/>
      <c r="T37" s="105"/>
      <c r="U37" s="106"/>
      <c r="V37" s="93"/>
      <c r="W37" s="117"/>
      <c r="X37" s="111" t="s">
        <v>63</v>
      </c>
      <c r="Y37" s="112">
        <v>160</v>
      </c>
      <c r="Z37" s="93"/>
      <c r="AA37" s="117"/>
      <c r="AB37" s="105"/>
      <c r="AC37" s="106"/>
      <c r="AD37" s="105"/>
      <c r="AE37" s="106"/>
      <c r="AF37" s="105"/>
      <c r="AG37" s="106"/>
      <c r="AH37" s="105"/>
      <c r="AI37" s="106"/>
      <c r="AJ37" s="93"/>
      <c r="AK37" s="117"/>
      <c r="AL37" s="105"/>
      <c r="AM37" s="106"/>
      <c r="AN37" s="226"/>
      <c r="AO37" s="239"/>
      <c r="AP37" s="93"/>
      <c r="AQ37" s="117"/>
      <c r="AR37" s="105"/>
      <c r="AS37" s="242"/>
    </row>
    <row r="38" spans="1:45" ht="21" customHeight="1">
      <c r="A38" s="43">
        <v>32</v>
      </c>
      <c r="B38" s="69" t="s">
        <v>287</v>
      </c>
      <c r="C38" s="196">
        <v>2009</v>
      </c>
      <c r="D38" s="44" t="s">
        <v>4</v>
      </c>
      <c r="E38" s="36">
        <f t="shared" si="0"/>
        <v>295</v>
      </c>
      <c r="F38" s="111"/>
      <c r="G38" s="112"/>
      <c r="H38" s="161"/>
      <c r="I38" s="162"/>
      <c r="J38" s="161"/>
      <c r="K38" s="162"/>
      <c r="L38" s="161"/>
      <c r="M38" s="162"/>
      <c r="N38" s="158" t="s">
        <v>67</v>
      </c>
      <c r="O38" s="159">
        <v>135</v>
      </c>
      <c r="P38" s="161"/>
      <c r="Q38" s="162"/>
      <c r="R38" s="105"/>
      <c r="S38" s="106"/>
      <c r="T38" s="105"/>
      <c r="U38" s="106"/>
      <c r="V38" s="93"/>
      <c r="W38" s="117"/>
      <c r="X38" s="111" t="s">
        <v>63</v>
      </c>
      <c r="Y38" s="112">
        <v>160</v>
      </c>
      <c r="Z38" s="93"/>
      <c r="AA38" s="117"/>
      <c r="AB38" s="105"/>
      <c r="AC38" s="106"/>
      <c r="AD38" s="105"/>
      <c r="AE38" s="106"/>
      <c r="AF38" s="105"/>
      <c r="AG38" s="106"/>
      <c r="AH38" s="105"/>
      <c r="AI38" s="106"/>
      <c r="AJ38" s="93"/>
      <c r="AK38" s="117"/>
      <c r="AL38" s="105"/>
      <c r="AM38" s="106"/>
      <c r="AN38" s="226"/>
      <c r="AO38" s="239"/>
      <c r="AP38" s="93"/>
      <c r="AQ38" s="117"/>
      <c r="AR38" s="105"/>
      <c r="AS38" s="242"/>
    </row>
    <row r="39" spans="1:45" ht="21" customHeight="1">
      <c r="A39" s="43">
        <v>33</v>
      </c>
      <c r="B39" s="76" t="s">
        <v>178</v>
      </c>
      <c r="C39" s="200">
        <v>2008</v>
      </c>
      <c r="D39" s="45" t="s">
        <v>4</v>
      </c>
      <c r="E39" s="36">
        <f t="shared" ref="E39:E70" si="1">G39+I39+K39+M39+O39+Q39+S39+U39+W39+Y39+AA39+AC39+AE39+AG39+AI39+AK39+AM39+AO39+AQ39+AS39</f>
        <v>285</v>
      </c>
      <c r="F39" s="111"/>
      <c r="G39" s="112"/>
      <c r="H39" s="161"/>
      <c r="I39" s="162"/>
      <c r="J39" s="161"/>
      <c r="K39" s="162"/>
      <c r="L39" s="161"/>
      <c r="M39" s="162"/>
      <c r="N39" s="158" t="s">
        <v>36</v>
      </c>
      <c r="O39" s="159">
        <v>105</v>
      </c>
      <c r="P39" s="161" t="s">
        <v>67</v>
      </c>
      <c r="Q39" s="162">
        <v>45</v>
      </c>
      <c r="R39" s="105"/>
      <c r="S39" s="106"/>
      <c r="T39" s="105"/>
      <c r="U39" s="106"/>
      <c r="V39" s="93"/>
      <c r="W39" s="117"/>
      <c r="X39" s="111"/>
      <c r="Y39" s="112"/>
      <c r="Z39" s="93" t="s">
        <v>66</v>
      </c>
      <c r="AA39" s="117">
        <v>110</v>
      </c>
      <c r="AB39" s="105"/>
      <c r="AC39" s="106"/>
      <c r="AD39" s="105" t="s">
        <v>65</v>
      </c>
      <c r="AE39" s="106">
        <v>25</v>
      </c>
      <c r="AF39" s="105"/>
      <c r="AG39" s="106"/>
      <c r="AH39" s="105"/>
      <c r="AI39" s="106"/>
      <c r="AJ39" s="93"/>
      <c r="AK39" s="117"/>
      <c r="AL39" s="105"/>
      <c r="AM39" s="106"/>
      <c r="AN39" s="226"/>
      <c r="AO39" s="239"/>
      <c r="AP39" s="93"/>
      <c r="AQ39" s="117"/>
      <c r="AR39" s="105"/>
      <c r="AS39" s="242"/>
    </row>
    <row r="40" spans="1:45" ht="21" customHeight="1">
      <c r="A40" s="43">
        <v>34</v>
      </c>
      <c r="B40" s="76" t="s">
        <v>179</v>
      </c>
      <c r="C40" s="200">
        <v>2005</v>
      </c>
      <c r="D40" s="45" t="s">
        <v>9</v>
      </c>
      <c r="E40" s="36">
        <f t="shared" si="1"/>
        <v>270</v>
      </c>
      <c r="F40" s="111" t="s">
        <v>63</v>
      </c>
      <c r="G40" s="112">
        <v>160</v>
      </c>
      <c r="H40" s="161"/>
      <c r="I40" s="162"/>
      <c r="J40" s="161"/>
      <c r="K40" s="162"/>
      <c r="L40" s="161"/>
      <c r="M40" s="162"/>
      <c r="N40" s="158"/>
      <c r="O40" s="159"/>
      <c r="P40" s="161"/>
      <c r="Q40" s="162"/>
      <c r="R40" s="105"/>
      <c r="S40" s="106"/>
      <c r="T40" s="105"/>
      <c r="U40" s="106"/>
      <c r="V40" s="93"/>
      <c r="W40" s="117"/>
      <c r="X40" s="111"/>
      <c r="Y40" s="112"/>
      <c r="Z40" s="93" t="s">
        <v>66</v>
      </c>
      <c r="AA40" s="117">
        <v>110</v>
      </c>
      <c r="AB40" s="105"/>
      <c r="AC40" s="106"/>
      <c r="AD40" s="105"/>
      <c r="AE40" s="106"/>
      <c r="AF40" s="105"/>
      <c r="AG40" s="106"/>
      <c r="AH40" s="105"/>
      <c r="AI40" s="106"/>
      <c r="AJ40" s="93"/>
      <c r="AK40" s="117"/>
      <c r="AL40" s="105"/>
      <c r="AM40" s="106"/>
      <c r="AN40" s="226"/>
      <c r="AO40" s="239"/>
      <c r="AP40" s="93"/>
      <c r="AQ40" s="117"/>
      <c r="AR40" s="105"/>
      <c r="AS40" s="242"/>
    </row>
    <row r="41" spans="1:45" ht="21" customHeight="1">
      <c r="A41" s="43">
        <v>35</v>
      </c>
      <c r="B41" s="76" t="s">
        <v>477</v>
      </c>
      <c r="C41" s="200">
        <v>2011</v>
      </c>
      <c r="D41" s="45" t="s">
        <v>476</v>
      </c>
      <c r="E41" s="36">
        <f t="shared" si="1"/>
        <v>270</v>
      </c>
      <c r="F41" s="111"/>
      <c r="G41" s="112"/>
      <c r="H41" s="161"/>
      <c r="I41" s="162"/>
      <c r="J41" s="161"/>
      <c r="K41" s="162"/>
      <c r="L41" s="161"/>
      <c r="M41" s="162"/>
      <c r="N41" s="158">
        <v>2</v>
      </c>
      <c r="O41" s="159">
        <v>270</v>
      </c>
      <c r="P41" s="161"/>
      <c r="Q41" s="162"/>
      <c r="R41" s="105"/>
      <c r="S41" s="106"/>
      <c r="T41" s="105"/>
      <c r="U41" s="106"/>
      <c r="V41" s="93"/>
      <c r="W41" s="117"/>
      <c r="X41" s="111"/>
      <c r="Y41" s="112"/>
      <c r="Z41" s="93"/>
      <c r="AA41" s="117"/>
      <c r="AB41" s="105"/>
      <c r="AC41" s="106"/>
      <c r="AD41" s="105"/>
      <c r="AE41" s="106"/>
      <c r="AF41" s="105"/>
      <c r="AG41" s="106"/>
      <c r="AH41" s="105"/>
      <c r="AI41" s="106"/>
      <c r="AJ41" s="93"/>
      <c r="AK41" s="117"/>
      <c r="AL41" s="105"/>
      <c r="AM41" s="106"/>
      <c r="AN41" s="226"/>
      <c r="AO41" s="239"/>
      <c r="AP41" s="93"/>
      <c r="AQ41" s="117"/>
      <c r="AR41" s="105"/>
      <c r="AS41" s="242"/>
    </row>
    <row r="42" spans="1:45" ht="21" customHeight="1">
      <c r="A42" s="43">
        <v>36</v>
      </c>
      <c r="B42" s="76" t="s">
        <v>443</v>
      </c>
      <c r="C42" s="200">
        <v>2003</v>
      </c>
      <c r="D42" s="45" t="s">
        <v>8</v>
      </c>
      <c r="E42" s="36">
        <f t="shared" si="1"/>
        <v>260</v>
      </c>
      <c r="F42" s="111" t="s">
        <v>67</v>
      </c>
      <c r="G42" s="112">
        <v>205</v>
      </c>
      <c r="H42" s="161"/>
      <c r="I42" s="162"/>
      <c r="J42" s="161"/>
      <c r="K42" s="162"/>
      <c r="L42" s="161"/>
      <c r="M42" s="162"/>
      <c r="N42" s="158"/>
      <c r="O42" s="159"/>
      <c r="P42" s="161" t="s">
        <v>66</v>
      </c>
      <c r="Q42" s="162">
        <v>55</v>
      </c>
      <c r="R42" s="105"/>
      <c r="S42" s="106"/>
      <c r="T42" s="105"/>
      <c r="U42" s="106"/>
      <c r="V42" s="93"/>
      <c r="W42" s="117"/>
      <c r="X42" s="111"/>
      <c r="Y42" s="112"/>
      <c r="Z42" s="93"/>
      <c r="AA42" s="117"/>
      <c r="AB42" s="105"/>
      <c r="AC42" s="106"/>
      <c r="AD42" s="105"/>
      <c r="AE42" s="106"/>
      <c r="AF42" s="105"/>
      <c r="AG42" s="106"/>
      <c r="AH42" s="105"/>
      <c r="AI42" s="106"/>
      <c r="AJ42" s="93"/>
      <c r="AK42" s="117"/>
      <c r="AL42" s="105"/>
      <c r="AM42" s="106"/>
      <c r="AN42" s="226"/>
      <c r="AO42" s="239"/>
      <c r="AP42" s="93"/>
      <c r="AQ42" s="117"/>
      <c r="AR42" s="105"/>
      <c r="AS42" s="242"/>
    </row>
    <row r="43" spans="1:45" ht="21" customHeight="1">
      <c r="A43" s="43">
        <v>37</v>
      </c>
      <c r="B43" s="76" t="s">
        <v>444</v>
      </c>
      <c r="C43" s="200">
        <v>2005</v>
      </c>
      <c r="D43" s="45" t="s">
        <v>12</v>
      </c>
      <c r="E43" s="36">
        <f t="shared" si="1"/>
        <v>260</v>
      </c>
      <c r="F43" s="111" t="s">
        <v>36</v>
      </c>
      <c r="G43" s="112">
        <v>115</v>
      </c>
      <c r="H43" s="161"/>
      <c r="I43" s="162"/>
      <c r="J43" s="161"/>
      <c r="K43" s="162"/>
      <c r="L43" s="161"/>
      <c r="M43" s="162"/>
      <c r="N43" s="158"/>
      <c r="O43" s="159"/>
      <c r="P43" s="161"/>
      <c r="Q43" s="162"/>
      <c r="R43" s="105"/>
      <c r="S43" s="106"/>
      <c r="T43" s="105" t="s">
        <v>36</v>
      </c>
      <c r="U43" s="106">
        <v>55</v>
      </c>
      <c r="V43" s="93"/>
      <c r="W43" s="117"/>
      <c r="X43" s="111" t="s">
        <v>36</v>
      </c>
      <c r="Y43" s="112">
        <v>90</v>
      </c>
      <c r="Z43" s="93"/>
      <c r="AA43" s="117"/>
      <c r="AB43" s="105"/>
      <c r="AC43" s="106"/>
      <c r="AD43" s="105"/>
      <c r="AE43" s="106"/>
      <c r="AF43" s="105"/>
      <c r="AG43" s="106"/>
      <c r="AH43" s="105"/>
      <c r="AI43" s="106"/>
      <c r="AJ43" s="93"/>
      <c r="AK43" s="117"/>
      <c r="AL43" s="105"/>
      <c r="AM43" s="106"/>
      <c r="AN43" s="226"/>
      <c r="AO43" s="239"/>
      <c r="AP43" s="93"/>
      <c r="AQ43" s="117"/>
      <c r="AR43" s="105"/>
      <c r="AS43" s="242"/>
    </row>
    <row r="44" spans="1:45" ht="21" customHeight="1">
      <c r="A44" s="43">
        <v>38</v>
      </c>
      <c r="B44" s="76" t="s">
        <v>71</v>
      </c>
      <c r="C44" s="200">
        <v>2011</v>
      </c>
      <c r="D44" s="45" t="s">
        <v>1</v>
      </c>
      <c r="E44" s="36">
        <f t="shared" si="1"/>
        <v>260</v>
      </c>
      <c r="F44" s="111"/>
      <c r="G44" s="112"/>
      <c r="H44" s="161"/>
      <c r="I44" s="162"/>
      <c r="J44" s="161"/>
      <c r="K44" s="162"/>
      <c r="L44" s="161"/>
      <c r="M44" s="162"/>
      <c r="N44" s="158"/>
      <c r="O44" s="159"/>
      <c r="P44" s="161"/>
      <c r="Q44" s="162"/>
      <c r="R44" s="105"/>
      <c r="S44" s="106"/>
      <c r="T44" s="105"/>
      <c r="U44" s="106"/>
      <c r="V44" s="93"/>
      <c r="W44" s="117"/>
      <c r="X44" s="111" t="s">
        <v>67</v>
      </c>
      <c r="Y44" s="112">
        <v>205</v>
      </c>
      <c r="Z44" s="93"/>
      <c r="AA44" s="117"/>
      <c r="AB44" s="105"/>
      <c r="AC44" s="106"/>
      <c r="AD44" s="105" t="s">
        <v>66</v>
      </c>
      <c r="AE44" s="106">
        <v>55</v>
      </c>
      <c r="AF44" s="105"/>
      <c r="AG44" s="106"/>
      <c r="AH44" s="105"/>
      <c r="AI44" s="106"/>
      <c r="AJ44" s="93"/>
      <c r="AK44" s="117"/>
      <c r="AL44" s="105"/>
      <c r="AM44" s="106"/>
      <c r="AN44" s="226"/>
      <c r="AO44" s="239"/>
      <c r="AP44" s="93"/>
      <c r="AQ44" s="117"/>
      <c r="AR44" s="105"/>
      <c r="AS44" s="242"/>
    </row>
    <row r="45" spans="1:45" ht="21" customHeight="1">
      <c r="A45" s="43">
        <v>39</v>
      </c>
      <c r="B45" s="69" t="s">
        <v>577</v>
      </c>
      <c r="C45" s="196">
        <v>2005</v>
      </c>
      <c r="D45" s="44" t="s">
        <v>4</v>
      </c>
      <c r="E45" s="36">
        <f t="shared" si="1"/>
        <v>255</v>
      </c>
      <c r="F45" s="111"/>
      <c r="G45" s="112"/>
      <c r="H45" s="161"/>
      <c r="I45" s="162"/>
      <c r="J45" s="161"/>
      <c r="K45" s="162"/>
      <c r="L45" s="161"/>
      <c r="M45" s="162"/>
      <c r="N45" s="158"/>
      <c r="O45" s="159"/>
      <c r="P45" s="161" t="s">
        <v>67</v>
      </c>
      <c r="Q45" s="162">
        <v>45</v>
      </c>
      <c r="R45" s="105"/>
      <c r="S45" s="106"/>
      <c r="T45" s="105"/>
      <c r="U45" s="106"/>
      <c r="V45" s="93"/>
      <c r="W45" s="117"/>
      <c r="X45" s="111"/>
      <c r="Y45" s="112"/>
      <c r="Z45" s="93"/>
      <c r="AA45" s="117"/>
      <c r="AB45" s="105"/>
      <c r="AC45" s="106"/>
      <c r="AD45" s="105"/>
      <c r="AE45" s="106"/>
      <c r="AF45" s="105"/>
      <c r="AG45" s="106"/>
      <c r="AH45" s="105"/>
      <c r="AI45" s="106"/>
      <c r="AJ45" s="93"/>
      <c r="AK45" s="117"/>
      <c r="AL45" s="105"/>
      <c r="AM45" s="106"/>
      <c r="AN45" s="226" t="s">
        <v>11</v>
      </c>
      <c r="AO45" s="239">
        <v>210</v>
      </c>
      <c r="AP45" s="93"/>
      <c r="AQ45" s="117"/>
      <c r="AR45" s="105"/>
      <c r="AS45" s="242"/>
    </row>
    <row r="46" spans="1:45" ht="21" customHeight="1">
      <c r="A46" s="43">
        <v>40</v>
      </c>
      <c r="B46" s="76" t="s">
        <v>632</v>
      </c>
      <c r="C46" s="200">
        <v>2006</v>
      </c>
      <c r="D46" s="45" t="s">
        <v>9</v>
      </c>
      <c r="E46" s="36">
        <f t="shared" si="1"/>
        <v>255</v>
      </c>
      <c r="F46" s="111"/>
      <c r="G46" s="112"/>
      <c r="H46" s="161"/>
      <c r="I46" s="162"/>
      <c r="J46" s="161"/>
      <c r="K46" s="162"/>
      <c r="L46" s="161"/>
      <c r="M46" s="162"/>
      <c r="N46" s="158"/>
      <c r="O46" s="159"/>
      <c r="P46" s="161"/>
      <c r="Q46" s="162"/>
      <c r="R46" s="105"/>
      <c r="S46" s="106"/>
      <c r="T46" s="105"/>
      <c r="U46" s="106"/>
      <c r="V46" s="93" t="s">
        <v>36</v>
      </c>
      <c r="W46" s="117">
        <v>110</v>
      </c>
      <c r="X46" s="111"/>
      <c r="Y46" s="112"/>
      <c r="Z46" s="93" t="s">
        <v>36</v>
      </c>
      <c r="AA46" s="117">
        <v>90</v>
      </c>
      <c r="AB46" s="105"/>
      <c r="AC46" s="106"/>
      <c r="AD46" s="105"/>
      <c r="AE46" s="106"/>
      <c r="AF46" s="105"/>
      <c r="AG46" s="106"/>
      <c r="AH46" s="105" t="s">
        <v>36</v>
      </c>
      <c r="AI46" s="106">
        <v>55</v>
      </c>
      <c r="AJ46" s="93"/>
      <c r="AK46" s="117"/>
      <c r="AL46" s="105"/>
      <c r="AM46" s="106"/>
      <c r="AN46" s="226"/>
      <c r="AO46" s="239"/>
      <c r="AP46" s="93"/>
      <c r="AQ46" s="117"/>
      <c r="AR46" s="105"/>
      <c r="AS46" s="242"/>
    </row>
    <row r="47" spans="1:45" ht="21" customHeight="1">
      <c r="A47" s="43">
        <v>41</v>
      </c>
      <c r="B47" s="76" t="s">
        <v>21</v>
      </c>
      <c r="C47" s="200">
        <v>2003</v>
      </c>
      <c r="D47" s="45" t="s">
        <v>4</v>
      </c>
      <c r="E47" s="36">
        <f t="shared" si="1"/>
        <v>250</v>
      </c>
      <c r="F47" s="122"/>
      <c r="G47" s="123"/>
      <c r="H47" s="161"/>
      <c r="I47" s="162"/>
      <c r="J47" s="161"/>
      <c r="K47" s="162"/>
      <c r="L47" s="161"/>
      <c r="M47" s="162"/>
      <c r="N47" s="158"/>
      <c r="O47" s="159"/>
      <c r="P47" s="161"/>
      <c r="Q47" s="162"/>
      <c r="R47" s="124"/>
      <c r="S47" s="125"/>
      <c r="T47" s="124"/>
      <c r="U47" s="125"/>
      <c r="V47" s="126"/>
      <c r="W47" s="127"/>
      <c r="X47" s="111" t="s">
        <v>66</v>
      </c>
      <c r="Y47" s="112">
        <v>250</v>
      </c>
      <c r="Z47" s="126"/>
      <c r="AA47" s="127"/>
      <c r="AB47" s="124"/>
      <c r="AC47" s="125"/>
      <c r="AD47" s="124"/>
      <c r="AE47" s="125"/>
      <c r="AF47" s="124"/>
      <c r="AG47" s="125"/>
      <c r="AH47" s="124"/>
      <c r="AI47" s="125"/>
      <c r="AJ47" s="126"/>
      <c r="AK47" s="127"/>
      <c r="AL47" s="124"/>
      <c r="AM47" s="125"/>
      <c r="AN47" s="225"/>
      <c r="AO47" s="238"/>
      <c r="AP47" s="126"/>
      <c r="AQ47" s="127"/>
      <c r="AR47" s="124"/>
      <c r="AS47" s="241"/>
    </row>
    <row r="48" spans="1:45" ht="21" customHeight="1">
      <c r="A48" s="43">
        <v>42</v>
      </c>
      <c r="B48" s="76" t="s">
        <v>167</v>
      </c>
      <c r="C48" s="200">
        <v>2003</v>
      </c>
      <c r="D48" s="45" t="s">
        <v>74</v>
      </c>
      <c r="E48" s="36">
        <f t="shared" si="1"/>
        <v>250</v>
      </c>
      <c r="F48" s="111"/>
      <c r="G48" s="112"/>
      <c r="H48" s="161"/>
      <c r="I48" s="162"/>
      <c r="J48" s="161"/>
      <c r="K48" s="162"/>
      <c r="L48" s="161"/>
      <c r="M48" s="162"/>
      <c r="N48" s="158"/>
      <c r="O48" s="159"/>
      <c r="P48" s="161"/>
      <c r="Q48" s="162"/>
      <c r="R48" s="105"/>
      <c r="S48" s="106"/>
      <c r="T48" s="105"/>
      <c r="U48" s="106"/>
      <c r="V48" s="93"/>
      <c r="W48" s="117"/>
      <c r="X48" s="111" t="s">
        <v>66</v>
      </c>
      <c r="Y48" s="112">
        <v>250</v>
      </c>
      <c r="Z48" s="93"/>
      <c r="AA48" s="117"/>
      <c r="AB48" s="105"/>
      <c r="AC48" s="106"/>
      <c r="AD48" s="105"/>
      <c r="AE48" s="106"/>
      <c r="AF48" s="105"/>
      <c r="AG48" s="106"/>
      <c r="AH48" s="105"/>
      <c r="AI48" s="106"/>
      <c r="AJ48" s="93"/>
      <c r="AK48" s="117"/>
      <c r="AL48" s="105"/>
      <c r="AM48" s="106"/>
      <c r="AN48" s="226"/>
      <c r="AO48" s="239"/>
      <c r="AP48" s="93"/>
      <c r="AQ48" s="117"/>
      <c r="AR48" s="105"/>
      <c r="AS48" s="242"/>
    </row>
    <row r="49" spans="1:45" ht="21" customHeight="1">
      <c r="A49" s="43">
        <v>43</v>
      </c>
      <c r="B49" s="76" t="s">
        <v>217</v>
      </c>
      <c r="C49" s="200">
        <v>2009</v>
      </c>
      <c r="D49" s="45" t="s">
        <v>4</v>
      </c>
      <c r="E49" s="36">
        <f t="shared" si="1"/>
        <v>245</v>
      </c>
      <c r="F49" s="111"/>
      <c r="G49" s="112"/>
      <c r="H49" s="161"/>
      <c r="I49" s="162"/>
      <c r="J49" s="161"/>
      <c r="K49" s="162"/>
      <c r="L49" s="161"/>
      <c r="M49" s="162"/>
      <c r="N49" s="158" t="s">
        <v>36</v>
      </c>
      <c r="O49" s="159">
        <v>105</v>
      </c>
      <c r="P49" s="161"/>
      <c r="Q49" s="162"/>
      <c r="R49" s="105"/>
      <c r="S49" s="106"/>
      <c r="T49" s="105"/>
      <c r="U49" s="106"/>
      <c r="V49" s="93"/>
      <c r="W49" s="117"/>
      <c r="X49" s="111"/>
      <c r="Y49" s="112"/>
      <c r="Z49" s="93" t="s">
        <v>11</v>
      </c>
      <c r="AA49" s="117">
        <v>140</v>
      </c>
      <c r="AB49" s="105"/>
      <c r="AC49" s="106"/>
      <c r="AD49" s="105"/>
      <c r="AE49" s="106"/>
      <c r="AF49" s="105"/>
      <c r="AG49" s="106"/>
      <c r="AH49" s="105"/>
      <c r="AI49" s="106"/>
      <c r="AJ49" s="93"/>
      <c r="AK49" s="117"/>
      <c r="AL49" s="105"/>
      <c r="AM49" s="106"/>
      <c r="AN49" s="226"/>
      <c r="AO49" s="239"/>
      <c r="AP49" s="93"/>
      <c r="AQ49" s="117"/>
      <c r="AR49" s="105"/>
      <c r="AS49" s="242"/>
    </row>
    <row r="50" spans="1:45" ht="21" customHeight="1">
      <c r="A50" s="43">
        <v>44</v>
      </c>
      <c r="B50" s="76" t="s">
        <v>242</v>
      </c>
      <c r="C50" s="200">
        <v>2008</v>
      </c>
      <c r="D50" s="45" t="s">
        <v>8</v>
      </c>
      <c r="E50" s="36">
        <f t="shared" si="1"/>
        <v>225</v>
      </c>
      <c r="F50" s="111"/>
      <c r="G50" s="112"/>
      <c r="H50" s="161"/>
      <c r="I50" s="162"/>
      <c r="J50" s="161"/>
      <c r="K50" s="162"/>
      <c r="L50" s="161"/>
      <c r="M50" s="162"/>
      <c r="N50" s="158"/>
      <c r="O50" s="159"/>
      <c r="P50" s="161"/>
      <c r="Q50" s="162"/>
      <c r="R50" s="105"/>
      <c r="S50" s="106"/>
      <c r="T50" s="105"/>
      <c r="U50" s="106"/>
      <c r="V50" s="93"/>
      <c r="W50" s="117"/>
      <c r="X50" s="111"/>
      <c r="Y50" s="112"/>
      <c r="Z50" s="93" t="s">
        <v>36</v>
      </c>
      <c r="AA50" s="117">
        <v>90</v>
      </c>
      <c r="AB50" s="105"/>
      <c r="AC50" s="106"/>
      <c r="AD50" s="105"/>
      <c r="AE50" s="106"/>
      <c r="AF50" s="105"/>
      <c r="AG50" s="106"/>
      <c r="AH50" s="105"/>
      <c r="AI50" s="106"/>
      <c r="AJ50" s="93"/>
      <c r="AK50" s="117"/>
      <c r="AL50" s="105"/>
      <c r="AM50" s="106"/>
      <c r="AN50" s="226" t="s">
        <v>36</v>
      </c>
      <c r="AO50" s="239">
        <v>135</v>
      </c>
      <c r="AP50" s="93"/>
      <c r="AQ50" s="117"/>
      <c r="AR50" s="105"/>
      <c r="AS50" s="242"/>
    </row>
    <row r="51" spans="1:45" ht="21" customHeight="1">
      <c r="A51" s="43">
        <v>45</v>
      </c>
      <c r="B51" s="69" t="s">
        <v>266</v>
      </c>
      <c r="C51" s="196">
        <v>2013</v>
      </c>
      <c r="D51" s="44" t="s">
        <v>4</v>
      </c>
      <c r="E51" s="36">
        <f t="shared" si="1"/>
        <v>225</v>
      </c>
      <c r="F51" s="111"/>
      <c r="G51" s="112"/>
      <c r="H51" s="161"/>
      <c r="I51" s="162"/>
      <c r="J51" s="161"/>
      <c r="K51" s="162"/>
      <c r="L51" s="161"/>
      <c r="M51" s="162"/>
      <c r="N51" s="158"/>
      <c r="O51" s="159"/>
      <c r="P51" s="161"/>
      <c r="Q51" s="162"/>
      <c r="R51" s="105"/>
      <c r="S51" s="106"/>
      <c r="T51" s="105"/>
      <c r="U51" s="106"/>
      <c r="V51" s="93"/>
      <c r="W51" s="117"/>
      <c r="X51" s="111"/>
      <c r="Y51" s="112"/>
      <c r="Z51" s="93" t="s">
        <v>36</v>
      </c>
      <c r="AA51" s="117">
        <v>90</v>
      </c>
      <c r="AB51" s="105"/>
      <c r="AC51" s="106"/>
      <c r="AD51" s="105"/>
      <c r="AE51" s="106"/>
      <c r="AF51" s="105"/>
      <c r="AG51" s="106"/>
      <c r="AH51" s="105"/>
      <c r="AI51" s="106"/>
      <c r="AJ51" s="93"/>
      <c r="AK51" s="117"/>
      <c r="AL51" s="105"/>
      <c r="AM51" s="106"/>
      <c r="AN51" s="226" t="s">
        <v>36</v>
      </c>
      <c r="AO51" s="239">
        <v>135</v>
      </c>
      <c r="AP51" s="93"/>
      <c r="AQ51" s="117"/>
      <c r="AR51" s="105"/>
      <c r="AS51" s="242"/>
    </row>
    <row r="52" spans="1:45" ht="21" customHeight="1">
      <c r="A52" s="43">
        <v>46</v>
      </c>
      <c r="B52" s="76" t="s">
        <v>292</v>
      </c>
      <c r="C52" s="200">
        <v>2009</v>
      </c>
      <c r="D52" s="45" t="s">
        <v>4</v>
      </c>
      <c r="E52" s="36">
        <f t="shared" si="1"/>
        <v>220</v>
      </c>
      <c r="F52" s="111" t="s">
        <v>36</v>
      </c>
      <c r="G52" s="112">
        <v>115</v>
      </c>
      <c r="H52" s="161"/>
      <c r="I52" s="162"/>
      <c r="J52" s="161"/>
      <c r="K52" s="162"/>
      <c r="L52" s="161"/>
      <c r="M52" s="162"/>
      <c r="N52" s="158" t="s">
        <v>36</v>
      </c>
      <c r="O52" s="159">
        <v>105</v>
      </c>
      <c r="P52" s="161"/>
      <c r="Q52" s="162"/>
      <c r="R52" s="105"/>
      <c r="S52" s="106"/>
      <c r="T52" s="105"/>
      <c r="U52" s="106"/>
      <c r="V52" s="93"/>
      <c r="W52" s="117"/>
      <c r="X52" s="111"/>
      <c r="Y52" s="112"/>
      <c r="Z52" s="93"/>
      <c r="AA52" s="117"/>
      <c r="AB52" s="105"/>
      <c r="AC52" s="106"/>
      <c r="AD52" s="105"/>
      <c r="AE52" s="106"/>
      <c r="AF52" s="105"/>
      <c r="AG52" s="106"/>
      <c r="AH52" s="105"/>
      <c r="AI52" s="106"/>
      <c r="AJ52" s="93"/>
      <c r="AK52" s="117"/>
      <c r="AL52" s="105"/>
      <c r="AM52" s="106"/>
      <c r="AN52" s="226"/>
      <c r="AO52" s="239"/>
      <c r="AP52" s="93"/>
      <c r="AQ52" s="117"/>
      <c r="AR52" s="105"/>
      <c r="AS52" s="242"/>
    </row>
    <row r="53" spans="1:45" ht="21" customHeight="1">
      <c r="A53" s="43">
        <v>47</v>
      </c>
      <c r="B53" s="76" t="s">
        <v>142</v>
      </c>
      <c r="C53" s="200">
        <v>2010</v>
      </c>
      <c r="D53" s="45" t="s">
        <v>4</v>
      </c>
      <c r="E53" s="36">
        <f t="shared" si="1"/>
        <v>215</v>
      </c>
      <c r="F53" s="111"/>
      <c r="G53" s="112"/>
      <c r="H53" s="161"/>
      <c r="I53" s="162"/>
      <c r="J53" s="161"/>
      <c r="K53" s="162"/>
      <c r="L53" s="161"/>
      <c r="M53" s="162"/>
      <c r="N53" s="158"/>
      <c r="O53" s="159"/>
      <c r="P53" s="161"/>
      <c r="Q53" s="162"/>
      <c r="R53" s="105"/>
      <c r="S53" s="106"/>
      <c r="T53" s="105"/>
      <c r="U53" s="106"/>
      <c r="V53" s="93"/>
      <c r="W53" s="117"/>
      <c r="X53" s="111"/>
      <c r="Y53" s="112"/>
      <c r="Z53" s="93"/>
      <c r="AA53" s="117"/>
      <c r="AB53" s="105"/>
      <c r="AC53" s="106"/>
      <c r="AD53" s="105">
        <v>2</v>
      </c>
      <c r="AE53" s="106">
        <v>90</v>
      </c>
      <c r="AF53" s="105"/>
      <c r="AG53" s="106"/>
      <c r="AH53" s="105"/>
      <c r="AI53" s="106"/>
      <c r="AJ53" s="93"/>
      <c r="AK53" s="117"/>
      <c r="AL53" s="105"/>
      <c r="AM53" s="106"/>
      <c r="AN53" s="226"/>
      <c r="AO53" s="239"/>
      <c r="AP53" s="93" t="s">
        <v>17</v>
      </c>
      <c r="AQ53" s="117">
        <v>125</v>
      </c>
      <c r="AR53" s="105"/>
      <c r="AS53" s="242"/>
    </row>
    <row r="54" spans="1:45" ht="21" customHeight="1">
      <c r="A54" s="43">
        <v>48</v>
      </c>
      <c r="B54" s="76" t="s">
        <v>152</v>
      </c>
      <c r="C54" s="200">
        <v>2003</v>
      </c>
      <c r="D54" s="45" t="s">
        <v>10</v>
      </c>
      <c r="E54" s="36">
        <f t="shared" si="1"/>
        <v>205</v>
      </c>
      <c r="F54" s="111"/>
      <c r="G54" s="112"/>
      <c r="H54" s="161"/>
      <c r="I54" s="162"/>
      <c r="J54" s="161"/>
      <c r="K54" s="162"/>
      <c r="L54" s="161"/>
      <c r="M54" s="162"/>
      <c r="N54" s="158"/>
      <c r="O54" s="159"/>
      <c r="P54" s="161"/>
      <c r="Q54" s="162"/>
      <c r="R54" s="105"/>
      <c r="S54" s="106"/>
      <c r="T54" s="105"/>
      <c r="U54" s="106"/>
      <c r="V54" s="93"/>
      <c r="W54" s="117"/>
      <c r="X54" s="111" t="s">
        <v>67</v>
      </c>
      <c r="Y54" s="112">
        <v>205</v>
      </c>
      <c r="Z54" s="93"/>
      <c r="AA54" s="117"/>
      <c r="AB54" s="105"/>
      <c r="AC54" s="106"/>
      <c r="AD54" s="105"/>
      <c r="AE54" s="106"/>
      <c r="AF54" s="105"/>
      <c r="AG54" s="106"/>
      <c r="AH54" s="105"/>
      <c r="AI54" s="106"/>
      <c r="AJ54" s="93"/>
      <c r="AK54" s="117"/>
      <c r="AL54" s="105"/>
      <c r="AM54" s="106"/>
      <c r="AN54" s="226"/>
      <c r="AO54" s="239"/>
      <c r="AP54" s="93"/>
      <c r="AQ54" s="117"/>
      <c r="AR54" s="105"/>
      <c r="AS54" s="242"/>
    </row>
    <row r="55" spans="1:45" ht="21" customHeight="1">
      <c r="A55" s="43">
        <v>49</v>
      </c>
      <c r="B55" s="76" t="s">
        <v>441</v>
      </c>
      <c r="C55" s="200">
        <v>2004</v>
      </c>
      <c r="D55" s="45" t="s">
        <v>8</v>
      </c>
      <c r="E55" s="36">
        <f t="shared" si="1"/>
        <v>205</v>
      </c>
      <c r="F55" s="111" t="s">
        <v>67</v>
      </c>
      <c r="G55" s="112">
        <v>205</v>
      </c>
      <c r="H55" s="161"/>
      <c r="I55" s="162"/>
      <c r="J55" s="161"/>
      <c r="K55" s="162"/>
      <c r="L55" s="161"/>
      <c r="M55" s="162"/>
      <c r="N55" s="158"/>
      <c r="O55" s="159"/>
      <c r="P55" s="161"/>
      <c r="Q55" s="162"/>
      <c r="R55" s="105"/>
      <c r="S55" s="106"/>
      <c r="T55" s="105"/>
      <c r="U55" s="106"/>
      <c r="V55" s="93"/>
      <c r="W55" s="117"/>
      <c r="X55" s="111"/>
      <c r="Y55" s="112"/>
      <c r="Z55" s="93"/>
      <c r="AA55" s="117"/>
      <c r="AB55" s="105"/>
      <c r="AC55" s="106"/>
      <c r="AD55" s="105"/>
      <c r="AE55" s="106"/>
      <c r="AF55" s="105"/>
      <c r="AG55" s="106"/>
      <c r="AH55" s="105"/>
      <c r="AI55" s="106"/>
      <c r="AJ55" s="93"/>
      <c r="AK55" s="117"/>
      <c r="AL55" s="105"/>
      <c r="AM55" s="106"/>
      <c r="AN55" s="226"/>
      <c r="AO55" s="239"/>
      <c r="AP55" s="93"/>
      <c r="AQ55" s="117"/>
      <c r="AR55" s="105"/>
      <c r="AS55" s="242"/>
    </row>
    <row r="56" spans="1:45" ht="21" customHeight="1">
      <c r="A56" s="43">
        <v>50</v>
      </c>
      <c r="B56" s="76" t="s">
        <v>442</v>
      </c>
      <c r="C56" s="200">
        <v>2005</v>
      </c>
      <c r="D56" s="45" t="s">
        <v>8</v>
      </c>
      <c r="E56" s="36">
        <f t="shared" si="1"/>
        <v>205</v>
      </c>
      <c r="F56" s="111" t="s">
        <v>67</v>
      </c>
      <c r="G56" s="112">
        <v>205</v>
      </c>
      <c r="H56" s="161"/>
      <c r="I56" s="162"/>
      <c r="J56" s="161"/>
      <c r="K56" s="162"/>
      <c r="L56" s="161"/>
      <c r="M56" s="162"/>
      <c r="N56" s="158"/>
      <c r="O56" s="159"/>
      <c r="P56" s="161"/>
      <c r="Q56" s="162"/>
      <c r="R56" s="105"/>
      <c r="S56" s="106"/>
      <c r="T56" s="105"/>
      <c r="U56" s="106"/>
      <c r="V56" s="93"/>
      <c r="W56" s="117"/>
      <c r="X56" s="111"/>
      <c r="Y56" s="112"/>
      <c r="Z56" s="93"/>
      <c r="AA56" s="117"/>
      <c r="AB56" s="105"/>
      <c r="AC56" s="106"/>
      <c r="AD56" s="105"/>
      <c r="AE56" s="106"/>
      <c r="AF56" s="105"/>
      <c r="AG56" s="106"/>
      <c r="AH56" s="105"/>
      <c r="AI56" s="106"/>
      <c r="AJ56" s="93"/>
      <c r="AK56" s="117"/>
      <c r="AL56" s="105"/>
      <c r="AM56" s="106"/>
      <c r="AN56" s="226"/>
      <c r="AO56" s="239"/>
      <c r="AP56" s="93"/>
      <c r="AQ56" s="117"/>
      <c r="AR56" s="105"/>
      <c r="AS56" s="242"/>
    </row>
    <row r="57" spans="1:45" ht="21" customHeight="1">
      <c r="A57" s="43">
        <v>51</v>
      </c>
      <c r="B57" s="76" t="s">
        <v>338</v>
      </c>
      <c r="C57" s="200">
        <v>2006</v>
      </c>
      <c r="D57" s="45" t="s">
        <v>4</v>
      </c>
      <c r="E57" s="36">
        <f t="shared" si="1"/>
        <v>205</v>
      </c>
      <c r="F57" s="111" t="s">
        <v>36</v>
      </c>
      <c r="G57" s="112">
        <v>115</v>
      </c>
      <c r="H57" s="161"/>
      <c r="I57" s="162"/>
      <c r="J57" s="161"/>
      <c r="K57" s="162"/>
      <c r="L57" s="161"/>
      <c r="M57" s="162"/>
      <c r="N57" s="158"/>
      <c r="O57" s="159"/>
      <c r="P57" s="161"/>
      <c r="Q57" s="162"/>
      <c r="R57" s="105"/>
      <c r="S57" s="106"/>
      <c r="T57" s="105"/>
      <c r="U57" s="106"/>
      <c r="V57" s="93"/>
      <c r="W57" s="117"/>
      <c r="X57" s="111" t="s">
        <v>36</v>
      </c>
      <c r="Y57" s="112">
        <v>90</v>
      </c>
      <c r="Z57" s="93"/>
      <c r="AA57" s="117"/>
      <c r="AB57" s="105"/>
      <c r="AC57" s="106"/>
      <c r="AD57" s="105"/>
      <c r="AE57" s="106"/>
      <c r="AF57" s="105"/>
      <c r="AG57" s="106"/>
      <c r="AH57" s="105"/>
      <c r="AI57" s="106"/>
      <c r="AJ57" s="93"/>
      <c r="AK57" s="117"/>
      <c r="AL57" s="105"/>
      <c r="AM57" s="106"/>
      <c r="AN57" s="226"/>
      <c r="AO57" s="239"/>
      <c r="AP57" s="93"/>
      <c r="AQ57" s="117"/>
      <c r="AR57" s="105"/>
      <c r="AS57" s="242"/>
    </row>
    <row r="58" spans="1:45" ht="21" customHeight="1">
      <c r="A58" s="43">
        <v>52</v>
      </c>
      <c r="B58" s="69" t="s">
        <v>318</v>
      </c>
      <c r="C58" s="196">
        <v>2012</v>
      </c>
      <c r="D58" s="44" t="s">
        <v>4</v>
      </c>
      <c r="E58" s="36">
        <f t="shared" si="1"/>
        <v>205</v>
      </c>
      <c r="F58" s="111"/>
      <c r="G58" s="112"/>
      <c r="H58" s="161"/>
      <c r="I58" s="162"/>
      <c r="J58" s="161"/>
      <c r="K58" s="162"/>
      <c r="L58" s="161"/>
      <c r="M58" s="162"/>
      <c r="N58" s="158"/>
      <c r="O58" s="159"/>
      <c r="P58" s="161"/>
      <c r="Q58" s="162"/>
      <c r="R58" s="105"/>
      <c r="S58" s="106"/>
      <c r="T58" s="105"/>
      <c r="U58" s="106"/>
      <c r="V58" s="93"/>
      <c r="W58" s="117"/>
      <c r="X58" s="111" t="s">
        <v>67</v>
      </c>
      <c r="Y58" s="112">
        <v>205</v>
      </c>
      <c r="Z58" s="93"/>
      <c r="AA58" s="117"/>
      <c r="AB58" s="105"/>
      <c r="AC58" s="106"/>
      <c r="AD58" s="105"/>
      <c r="AE58" s="106"/>
      <c r="AF58" s="105"/>
      <c r="AG58" s="106"/>
      <c r="AH58" s="105"/>
      <c r="AI58" s="106"/>
      <c r="AJ58" s="93"/>
      <c r="AK58" s="117"/>
      <c r="AL58" s="105"/>
      <c r="AM58" s="106"/>
      <c r="AN58" s="226"/>
      <c r="AO58" s="239"/>
      <c r="AP58" s="93"/>
      <c r="AQ58" s="117"/>
      <c r="AR58" s="105"/>
      <c r="AS58" s="242"/>
    </row>
    <row r="59" spans="1:45" ht="21" customHeight="1">
      <c r="A59" s="43">
        <v>53</v>
      </c>
      <c r="B59" s="76" t="s">
        <v>143</v>
      </c>
      <c r="C59" s="200">
        <v>2008</v>
      </c>
      <c r="D59" s="45" t="s">
        <v>4</v>
      </c>
      <c r="E59" s="36">
        <f t="shared" si="1"/>
        <v>180</v>
      </c>
      <c r="F59" s="111"/>
      <c r="G59" s="112"/>
      <c r="H59" s="161"/>
      <c r="I59" s="162"/>
      <c r="J59" s="161" t="s">
        <v>11</v>
      </c>
      <c r="K59" s="162">
        <v>70</v>
      </c>
      <c r="L59" s="161"/>
      <c r="M59" s="162"/>
      <c r="N59" s="158"/>
      <c r="O59" s="159"/>
      <c r="P59" s="161"/>
      <c r="Q59" s="162"/>
      <c r="R59" s="105"/>
      <c r="S59" s="106"/>
      <c r="T59" s="105"/>
      <c r="U59" s="106"/>
      <c r="V59" s="93"/>
      <c r="W59" s="117"/>
      <c r="X59" s="111"/>
      <c r="Y59" s="112"/>
      <c r="Z59" s="93"/>
      <c r="AA59" s="117"/>
      <c r="AB59" s="105"/>
      <c r="AC59" s="106"/>
      <c r="AD59" s="105">
        <v>1</v>
      </c>
      <c r="AE59" s="106">
        <v>110</v>
      </c>
      <c r="AF59" s="105"/>
      <c r="AG59" s="106"/>
      <c r="AH59" s="105"/>
      <c r="AI59" s="106"/>
      <c r="AJ59" s="93"/>
      <c r="AK59" s="117"/>
      <c r="AL59" s="105"/>
      <c r="AM59" s="106"/>
      <c r="AN59" s="226"/>
      <c r="AO59" s="239"/>
      <c r="AP59" s="93"/>
      <c r="AQ59" s="117"/>
      <c r="AR59" s="105"/>
      <c r="AS59" s="242"/>
    </row>
    <row r="60" spans="1:45" ht="21" customHeight="1">
      <c r="A60" s="43">
        <v>54</v>
      </c>
      <c r="B60" s="69" t="s">
        <v>279</v>
      </c>
      <c r="C60" s="196">
        <v>2010</v>
      </c>
      <c r="D60" s="44" t="s">
        <v>4</v>
      </c>
      <c r="E60" s="36">
        <f t="shared" si="1"/>
        <v>180</v>
      </c>
      <c r="F60" s="111"/>
      <c r="G60" s="112"/>
      <c r="H60" s="161"/>
      <c r="I60" s="162"/>
      <c r="J60" s="161"/>
      <c r="K60" s="162"/>
      <c r="L60" s="161"/>
      <c r="M60" s="162"/>
      <c r="N60" s="158"/>
      <c r="O60" s="159"/>
      <c r="P60" s="161"/>
      <c r="Q60" s="162"/>
      <c r="R60" s="105"/>
      <c r="S60" s="106"/>
      <c r="T60" s="105"/>
      <c r="U60" s="106"/>
      <c r="V60" s="93">
        <v>2</v>
      </c>
      <c r="W60" s="117">
        <v>180</v>
      </c>
      <c r="X60" s="111"/>
      <c r="Y60" s="112"/>
      <c r="Z60" s="93"/>
      <c r="AA60" s="117"/>
      <c r="AB60" s="105"/>
      <c r="AC60" s="106"/>
      <c r="AD60" s="105"/>
      <c r="AE60" s="106"/>
      <c r="AF60" s="105"/>
      <c r="AG60" s="106"/>
      <c r="AH60" s="105"/>
      <c r="AI60" s="106"/>
      <c r="AJ60" s="93"/>
      <c r="AK60" s="117"/>
      <c r="AL60" s="105"/>
      <c r="AM60" s="106"/>
      <c r="AN60" s="226"/>
      <c r="AO60" s="239"/>
      <c r="AP60" s="93"/>
      <c r="AQ60" s="117"/>
      <c r="AR60" s="105"/>
      <c r="AS60" s="242"/>
    </row>
    <row r="61" spans="1:45" ht="21" customHeight="1">
      <c r="A61" s="43">
        <v>55</v>
      </c>
      <c r="B61" s="69" t="s">
        <v>197</v>
      </c>
      <c r="C61" s="196">
        <v>2011</v>
      </c>
      <c r="D61" s="44" t="s">
        <v>4</v>
      </c>
      <c r="E61" s="36">
        <f t="shared" si="1"/>
        <v>177.5</v>
      </c>
      <c r="F61" s="111"/>
      <c r="G61" s="112"/>
      <c r="H61" s="161"/>
      <c r="I61" s="162"/>
      <c r="J61" s="161"/>
      <c r="K61" s="162"/>
      <c r="L61" s="161"/>
      <c r="M61" s="162"/>
      <c r="N61" s="158"/>
      <c r="O61" s="159"/>
      <c r="P61" s="161"/>
      <c r="Q61" s="162"/>
      <c r="R61" s="105"/>
      <c r="S61" s="106"/>
      <c r="T61" s="105"/>
      <c r="U61" s="106"/>
      <c r="V61" s="93"/>
      <c r="W61" s="117"/>
      <c r="X61" s="111" t="s">
        <v>63</v>
      </c>
      <c r="Y61" s="112">
        <v>160</v>
      </c>
      <c r="Z61" s="93"/>
      <c r="AA61" s="117"/>
      <c r="AB61" s="105"/>
      <c r="AC61" s="106"/>
      <c r="AD61" s="105"/>
      <c r="AE61" s="106"/>
      <c r="AF61" s="105"/>
      <c r="AG61" s="106"/>
      <c r="AH61" s="105"/>
      <c r="AI61" s="106"/>
      <c r="AJ61" s="93"/>
      <c r="AK61" s="117"/>
      <c r="AL61" s="105"/>
      <c r="AM61" s="106"/>
      <c r="AN61" s="226"/>
      <c r="AO61" s="239"/>
      <c r="AP61" s="93" t="s">
        <v>17</v>
      </c>
      <c r="AQ61" s="117">
        <v>17.5</v>
      </c>
      <c r="AR61" s="105"/>
      <c r="AS61" s="242"/>
    </row>
    <row r="62" spans="1:45" ht="21" customHeight="1">
      <c r="A62" s="43">
        <v>56</v>
      </c>
      <c r="B62" s="69" t="s">
        <v>472</v>
      </c>
      <c r="C62" s="196">
        <v>2014</v>
      </c>
      <c r="D62" s="44" t="s">
        <v>268</v>
      </c>
      <c r="E62" s="36">
        <f t="shared" si="1"/>
        <v>165</v>
      </c>
      <c r="F62" s="111"/>
      <c r="G62" s="112"/>
      <c r="H62" s="161"/>
      <c r="I62" s="162"/>
      <c r="J62" s="161"/>
      <c r="K62" s="162"/>
      <c r="L62" s="161"/>
      <c r="M62" s="162"/>
      <c r="N62" s="158" t="s">
        <v>66</v>
      </c>
      <c r="O62" s="159">
        <v>165</v>
      </c>
      <c r="P62" s="161"/>
      <c r="Q62" s="162"/>
      <c r="R62" s="105"/>
      <c r="S62" s="106"/>
      <c r="T62" s="105"/>
      <c r="U62" s="106"/>
      <c r="V62" s="93"/>
      <c r="W62" s="117"/>
      <c r="X62" s="111"/>
      <c r="Y62" s="112"/>
      <c r="Z62" s="93"/>
      <c r="AA62" s="117"/>
      <c r="AB62" s="105"/>
      <c r="AC62" s="106"/>
      <c r="AD62" s="105"/>
      <c r="AE62" s="106"/>
      <c r="AF62" s="105"/>
      <c r="AG62" s="106"/>
      <c r="AH62" s="105"/>
      <c r="AI62" s="106"/>
      <c r="AJ62" s="93"/>
      <c r="AK62" s="117"/>
      <c r="AL62" s="105"/>
      <c r="AM62" s="106"/>
      <c r="AN62" s="226"/>
      <c r="AO62" s="239"/>
      <c r="AP62" s="93"/>
      <c r="AQ62" s="117"/>
      <c r="AR62" s="105"/>
      <c r="AS62" s="242"/>
    </row>
    <row r="63" spans="1:45" ht="21" customHeight="1">
      <c r="A63" s="43">
        <v>57</v>
      </c>
      <c r="B63" s="76" t="s">
        <v>214</v>
      </c>
      <c r="C63" s="200">
        <v>2003</v>
      </c>
      <c r="D63" s="45" t="s">
        <v>10</v>
      </c>
      <c r="E63" s="36">
        <f t="shared" si="1"/>
        <v>160</v>
      </c>
      <c r="F63" s="111"/>
      <c r="G63" s="112"/>
      <c r="H63" s="161"/>
      <c r="I63" s="162"/>
      <c r="J63" s="161"/>
      <c r="K63" s="162"/>
      <c r="L63" s="161"/>
      <c r="M63" s="162"/>
      <c r="N63" s="158"/>
      <c r="O63" s="159"/>
      <c r="P63" s="161"/>
      <c r="Q63" s="162"/>
      <c r="R63" s="105"/>
      <c r="S63" s="106"/>
      <c r="T63" s="105"/>
      <c r="U63" s="106"/>
      <c r="V63" s="93"/>
      <c r="W63" s="117"/>
      <c r="X63" s="111" t="s">
        <v>63</v>
      </c>
      <c r="Y63" s="112">
        <v>160</v>
      </c>
      <c r="Z63" s="93"/>
      <c r="AA63" s="117"/>
      <c r="AB63" s="105"/>
      <c r="AC63" s="106"/>
      <c r="AD63" s="105"/>
      <c r="AE63" s="106"/>
      <c r="AF63" s="105"/>
      <c r="AG63" s="106"/>
      <c r="AH63" s="105"/>
      <c r="AI63" s="106"/>
      <c r="AJ63" s="93"/>
      <c r="AK63" s="117"/>
      <c r="AL63" s="105"/>
      <c r="AM63" s="106"/>
      <c r="AN63" s="226"/>
      <c r="AO63" s="239"/>
      <c r="AP63" s="93"/>
      <c r="AQ63" s="117"/>
      <c r="AR63" s="105"/>
      <c r="AS63" s="242"/>
    </row>
    <row r="64" spans="1:45" ht="21" customHeight="1">
      <c r="A64" s="43">
        <v>58</v>
      </c>
      <c r="B64" s="76" t="s">
        <v>680</v>
      </c>
      <c r="C64" s="200">
        <v>2003</v>
      </c>
      <c r="D64" s="45" t="s">
        <v>204</v>
      </c>
      <c r="E64" s="36">
        <f t="shared" si="1"/>
        <v>160</v>
      </c>
      <c r="F64" s="111"/>
      <c r="G64" s="112"/>
      <c r="H64" s="161"/>
      <c r="I64" s="162"/>
      <c r="J64" s="161"/>
      <c r="K64" s="162"/>
      <c r="L64" s="161"/>
      <c r="M64" s="162"/>
      <c r="N64" s="158"/>
      <c r="O64" s="159"/>
      <c r="P64" s="161"/>
      <c r="Q64" s="162"/>
      <c r="R64" s="105"/>
      <c r="S64" s="106"/>
      <c r="T64" s="105"/>
      <c r="U64" s="106"/>
      <c r="V64" s="93"/>
      <c r="W64" s="117"/>
      <c r="X64" s="111" t="s">
        <v>63</v>
      </c>
      <c r="Y64" s="112">
        <v>160</v>
      </c>
      <c r="Z64" s="93"/>
      <c r="AA64" s="117"/>
      <c r="AB64" s="105"/>
      <c r="AC64" s="106"/>
      <c r="AD64" s="105"/>
      <c r="AE64" s="106"/>
      <c r="AF64" s="105"/>
      <c r="AG64" s="106"/>
      <c r="AH64" s="105"/>
      <c r="AI64" s="106"/>
      <c r="AJ64" s="93"/>
      <c r="AK64" s="117"/>
      <c r="AL64" s="105"/>
      <c r="AM64" s="106"/>
      <c r="AN64" s="226"/>
      <c r="AO64" s="239"/>
      <c r="AP64" s="93"/>
      <c r="AQ64" s="117"/>
      <c r="AR64" s="105"/>
      <c r="AS64" s="242"/>
    </row>
    <row r="65" spans="1:45" ht="21" customHeight="1">
      <c r="A65" s="43">
        <v>59</v>
      </c>
      <c r="B65" s="76" t="s">
        <v>293</v>
      </c>
      <c r="C65" s="200">
        <v>2006</v>
      </c>
      <c r="D65" s="45" t="s">
        <v>146</v>
      </c>
      <c r="E65" s="36">
        <f t="shared" si="1"/>
        <v>160</v>
      </c>
      <c r="F65" s="111"/>
      <c r="G65" s="112"/>
      <c r="H65" s="161"/>
      <c r="I65" s="162"/>
      <c r="J65" s="161"/>
      <c r="K65" s="162"/>
      <c r="L65" s="161"/>
      <c r="M65" s="162"/>
      <c r="N65" s="158"/>
      <c r="O65" s="159"/>
      <c r="P65" s="161"/>
      <c r="Q65" s="162"/>
      <c r="R65" s="105"/>
      <c r="S65" s="106"/>
      <c r="T65" s="105"/>
      <c r="U65" s="106"/>
      <c r="V65" s="93"/>
      <c r="W65" s="117"/>
      <c r="X65" s="111" t="s">
        <v>63</v>
      </c>
      <c r="Y65" s="112">
        <v>160</v>
      </c>
      <c r="Z65" s="93"/>
      <c r="AA65" s="117"/>
      <c r="AB65" s="105"/>
      <c r="AC65" s="106"/>
      <c r="AD65" s="105"/>
      <c r="AE65" s="106"/>
      <c r="AF65" s="105"/>
      <c r="AG65" s="106"/>
      <c r="AH65" s="105"/>
      <c r="AI65" s="106"/>
      <c r="AJ65" s="93"/>
      <c r="AK65" s="117"/>
      <c r="AL65" s="105"/>
      <c r="AM65" s="106"/>
      <c r="AN65" s="226"/>
      <c r="AO65" s="239"/>
      <c r="AP65" s="93"/>
      <c r="AQ65" s="117"/>
      <c r="AR65" s="105"/>
      <c r="AS65" s="242"/>
    </row>
    <row r="66" spans="1:45" ht="21" customHeight="1">
      <c r="A66" s="43">
        <v>60</v>
      </c>
      <c r="B66" s="69" t="s">
        <v>140</v>
      </c>
      <c r="C66" s="196">
        <v>2006</v>
      </c>
      <c r="D66" s="44" t="s">
        <v>6</v>
      </c>
      <c r="E66" s="36">
        <f t="shared" si="1"/>
        <v>160</v>
      </c>
      <c r="F66" s="111" t="s">
        <v>63</v>
      </c>
      <c r="G66" s="112">
        <v>160</v>
      </c>
      <c r="H66" s="161"/>
      <c r="I66" s="162"/>
      <c r="J66" s="161"/>
      <c r="K66" s="162"/>
      <c r="L66" s="161"/>
      <c r="M66" s="162"/>
      <c r="N66" s="158"/>
      <c r="O66" s="159"/>
      <c r="P66" s="161"/>
      <c r="Q66" s="162"/>
      <c r="R66" s="105"/>
      <c r="S66" s="106"/>
      <c r="T66" s="105"/>
      <c r="U66" s="106"/>
      <c r="V66" s="93"/>
      <c r="W66" s="117"/>
      <c r="X66" s="111"/>
      <c r="Y66" s="112"/>
      <c r="Z66" s="93"/>
      <c r="AA66" s="117"/>
      <c r="AB66" s="105"/>
      <c r="AC66" s="106"/>
      <c r="AD66" s="105"/>
      <c r="AE66" s="106"/>
      <c r="AF66" s="105"/>
      <c r="AG66" s="106"/>
      <c r="AH66" s="105"/>
      <c r="AI66" s="106"/>
      <c r="AJ66" s="93"/>
      <c r="AK66" s="117"/>
      <c r="AL66" s="105"/>
      <c r="AM66" s="106"/>
      <c r="AN66" s="226"/>
      <c r="AO66" s="239"/>
      <c r="AP66" s="93"/>
      <c r="AQ66" s="117"/>
      <c r="AR66" s="105"/>
      <c r="AS66" s="242"/>
    </row>
    <row r="67" spans="1:45" ht="21" customHeight="1">
      <c r="A67" s="43">
        <v>61</v>
      </c>
      <c r="B67" s="76" t="s">
        <v>145</v>
      </c>
      <c r="C67" s="200">
        <v>2006</v>
      </c>
      <c r="D67" s="45" t="s">
        <v>72</v>
      </c>
      <c r="E67" s="36">
        <f t="shared" si="1"/>
        <v>160</v>
      </c>
      <c r="F67" s="111"/>
      <c r="G67" s="112"/>
      <c r="H67" s="161"/>
      <c r="I67" s="162"/>
      <c r="J67" s="161"/>
      <c r="K67" s="162"/>
      <c r="L67" s="161"/>
      <c r="M67" s="162"/>
      <c r="N67" s="158"/>
      <c r="O67" s="159"/>
      <c r="P67" s="161"/>
      <c r="Q67" s="162"/>
      <c r="R67" s="105"/>
      <c r="S67" s="106"/>
      <c r="T67" s="105"/>
      <c r="U67" s="106"/>
      <c r="V67" s="93"/>
      <c r="W67" s="117"/>
      <c r="X67" s="111" t="s">
        <v>63</v>
      </c>
      <c r="Y67" s="112">
        <v>160</v>
      </c>
      <c r="Z67" s="93"/>
      <c r="AA67" s="117"/>
      <c r="AB67" s="105"/>
      <c r="AC67" s="106"/>
      <c r="AD67" s="105"/>
      <c r="AE67" s="106"/>
      <c r="AF67" s="105"/>
      <c r="AG67" s="106"/>
      <c r="AH67" s="105"/>
      <c r="AI67" s="106"/>
      <c r="AJ67" s="93"/>
      <c r="AK67" s="117"/>
      <c r="AL67" s="105"/>
      <c r="AM67" s="106"/>
      <c r="AN67" s="226"/>
      <c r="AO67" s="239"/>
      <c r="AP67" s="93"/>
      <c r="AQ67" s="117"/>
      <c r="AR67" s="105"/>
      <c r="AS67" s="242"/>
    </row>
    <row r="68" spans="1:45" ht="21" customHeight="1">
      <c r="A68" s="43">
        <v>62</v>
      </c>
      <c r="B68" s="69" t="s">
        <v>544</v>
      </c>
      <c r="C68" s="196">
        <v>2007</v>
      </c>
      <c r="D68" s="44" t="s">
        <v>146</v>
      </c>
      <c r="E68" s="36">
        <f t="shared" si="1"/>
        <v>160</v>
      </c>
      <c r="F68" s="111"/>
      <c r="G68" s="112"/>
      <c r="H68" s="161"/>
      <c r="I68" s="162"/>
      <c r="J68" s="161"/>
      <c r="K68" s="162"/>
      <c r="L68" s="161" t="s">
        <v>11</v>
      </c>
      <c r="M68" s="162">
        <v>70</v>
      </c>
      <c r="N68" s="158"/>
      <c r="O68" s="159"/>
      <c r="P68" s="161"/>
      <c r="Q68" s="162"/>
      <c r="R68" s="105"/>
      <c r="S68" s="106"/>
      <c r="T68" s="105"/>
      <c r="U68" s="106"/>
      <c r="V68" s="93"/>
      <c r="W68" s="117"/>
      <c r="X68" s="111" t="s">
        <v>36</v>
      </c>
      <c r="Y68" s="112">
        <v>90</v>
      </c>
      <c r="Z68" s="93"/>
      <c r="AA68" s="117"/>
      <c r="AB68" s="105"/>
      <c r="AC68" s="106"/>
      <c r="AD68" s="105"/>
      <c r="AE68" s="106"/>
      <c r="AF68" s="105"/>
      <c r="AG68" s="106"/>
      <c r="AH68" s="105"/>
      <c r="AI68" s="106"/>
      <c r="AJ68" s="93"/>
      <c r="AK68" s="117"/>
      <c r="AL68" s="105"/>
      <c r="AM68" s="106"/>
      <c r="AN68" s="226"/>
      <c r="AO68" s="239"/>
      <c r="AP68" s="93"/>
      <c r="AQ68" s="117"/>
      <c r="AR68" s="105"/>
      <c r="AS68" s="242"/>
    </row>
    <row r="69" spans="1:45" ht="21" customHeight="1">
      <c r="A69" s="43">
        <v>63</v>
      </c>
      <c r="B69" s="76" t="s">
        <v>114</v>
      </c>
      <c r="C69" s="200">
        <v>2010</v>
      </c>
      <c r="D69" s="45" t="s">
        <v>4</v>
      </c>
      <c r="E69" s="36">
        <f t="shared" si="1"/>
        <v>160</v>
      </c>
      <c r="F69" s="111"/>
      <c r="G69" s="112"/>
      <c r="H69" s="161"/>
      <c r="I69" s="162"/>
      <c r="J69" s="161"/>
      <c r="K69" s="162"/>
      <c r="L69" s="161"/>
      <c r="M69" s="162"/>
      <c r="N69" s="158"/>
      <c r="O69" s="159"/>
      <c r="P69" s="161"/>
      <c r="Q69" s="162"/>
      <c r="R69" s="105"/>
      <c r="S69" s="106"/>
      <c r="T69" s="105"/>
      <c r="U69" s="106"/>
      <c r="V69" s="93"/>
      <c r="W69" s="117"/>
      <c r="X69" s="111" t="s">
        <v>63</v>
      </c>
      <c r="Y69" s="112">
        <v>160</v>
      </c>
      <c r="Z69" s="93"/>
      <c r="AA69" s="117"/>
      <c r="AB69" s="105"/>
      <c r="AC69" s="106"/>
      <c r="AD69" s="105"/>
      <c r="AE69" s="106"/>
      <c r="AF69" s="105"/>
      <c r="AG69" s="106"/>
      <c r="AH69" s="105"/>
      <c r="AI69" s="106"/>
      <c r="AJ69" s="93"/>
      <c r="AK69" s="117"/>
      <c r="AL69" s="105"/>
      <c r="AM69" s="106"/>
      <c r="AN69" s="226"/>
      <c r="AO69" s="239"/>
      <c r="AP69" s="93"/>
      <c r="AQ69" s="117"/>
      <c r="AR69" s="105"/>
      <c r="AS69" s="242"/>
    </row>
    <row r="70" spans="1:45" ht="21" customHeight="1">
      <c r="A70" s="43">
        <v>64</v>
      </c>
      <c r="B70" s="69" t="s">
        <v>474</v>
      </c>
      <c r="C70" s="196">
        <v>2012</v>
      </c>
      <c r="D70" s="44" t="s">
        <v>268</v>
      </c>
      <c r="E70" s="36">
        <f t="shared" si="1"/>
        <v>160</v>
      </c>
      <c r="F70" s="111"/>
      <c r="G70" s="112"/>
      <c r="H70" s="161"/>
      <c r="I70" s="162"/>
      <c r="J70" s="161"/>
      <c r="K70" s="162"/>
      <c r="L70" s="161"/>
      <c r="M70" s="162"/>
      <c r="N70" s="158"/>
      <c r="O70" s="159"/>
      <c r="P70" s="161"/>
      <c r="Q70" s="162"/>
      <c r="R70" s="105"/>
      <c r="S70" s="106"/>
      <c r="T70" s="105"/>
      <c r="U70" s="106"/>
      <c r="V70" s="93"/>
      <c r="W70" s="117"/>
      <c r="X70" s="111" t="s">
        <v>63</v>
      </c>
      <c r="Y70" s="112">
        <v>160</v>
      </c>
      <c r="Z70" s="93"/>
      <c r="AA70" s="117"/>
      <c r="AB70" s="105"/>
      <c r="AC70" s="106"/>
      <c r="AD70" s="105"/>
      <c r="AE70" s="106"/>
      <c r="AF70" s="105"/>
      <c r="AG70" s="106"/>
      <c r="AH70" s="105"/>
      <c r="AI70" s="106"/>
      <c r="AJ70" s="93"/>
      <c r="AK70" s="117"/>
      <c r="AL70" s="105"/>
      <c r="AM70" s="106"/>
      <c r="AN70" s="226"/>
      <c r="AO70" s="239"/>
      <c r="AP70" s="93"/>
      <c r="AQ70" s="117"/>
      <c r="AR70" s="105"/>
      <c r="AS70" s="242"/>
    </row>
    <row r="71" spans="1:45" ht="21" customHeight="1">
      <c r="A71" s="43">
        <v>65</v>
      </c>
      <c r="B71" s="69" t="s">
        <v>475</v>
      </c>
      <c r="C71" s="196">
        <v>2013</v>
      </c>
      <c r="D71" s="44" t="s">
        <v>268</v>
      </c>
      <c r="E71" s="36">
        <f t="shared" ref="E71:E102" si="2">G71+I71+K71+M71+O71+Q71+S71+U71+W71+Y71+AA71+AC71+AE71+AG71+AI71+AK71+AM71+AO71+AQ71+AS71</f>
        <v>160</v>
      </c>
      <c r="F71" s="111"/>
      <c r="G71" s="112"/>
      <c r="H71" s="161"/>
      <c r="I71" s="162"/>
      <c r="J71" s="161"/>
      <c r="K71" s="162"/>
      <c r="L71" s="161"/>
      <c r="M71" s="162"/>
      <c r="N71" s="158"/>
      <c r="O71" s="159"/>
      <c r="P71" s="161"/>
      <c r="Q71" s="162"/>
      <c r="R71" s="105"/>
      <c r="S71" s="106"/>
      <c r="T71" s="105"/>
      <c r="U71" s="106"/>
      <c r="V71" s="93"/>
      <c r="W71" s="117"/>
      <c r="X71" s="111" t="s">
        <v>63</v>
      </c>
      <c r="Y71" s="112">
        <v>160</v>
      </c>
      <c r="Z71" s="93"/>
      <c r="AA71" s="117"/>
      <c r="AB71" s="105"/>
      <c r="AC71" s="106"/>
      <c r="AD71" s="105"/>
      <c r="AE71" s="106"/>
      <c r="AF71" s="105"/>
      <c r="AG71" s="106"/>
      <c r="AH71" s="105"/>
      <c r="AI71" s="106"/>
      <c r="AJ71" s="93"/>
      <c r="AK71" s="117"/>
      <c r="AL71" s="105"/>
      <c r="AM71" s="106"/>
      <c r="AN71" s="226"/>
      <c r="AO71" s="239"/>
      <c r="AP71" s="93"/>
      <c r="AQ71" s="117"/>
      <c r="AR71" s="105"/>
      <c r="AS71" s="242"/>
    </row>
    <row r="72" spans="1:45" ht="21" customHeight="1">
      <c r="A72" s="43">
        <v>66</v>
      </c>
      <c r="B72" s="76" t="s">
        <v>711</v>
      </c>
      <c r="C72" s="200">
        <v>2003</v>
      </c>
      <c r="D72" s="45" t="s">
        <v>4</v>
      </c>
      <c r="E72" s="36">
        <f t="shared" si="2"/>
        <v>155</v>
      </c>
      <c r="F72" s="111"/>
      <c r="G72" s="112"/>
      <c r="H72" s="161"/>
      <c r="I72" s="162"/>
      <c r="J72" s="161"/>
      <c r="K72" s="162"/>
      <c r="L72" s="161"/>
      <c r="M72" s="162"/>
      <c r="N72" s="158"/>
      <c r="O72" s="159"/>
      <c r="P72" s="161"/>
      <c r="Q72" s="162"/>
      <c r="R72" s="105"/>
      <c r="S72" s="106"/>
      <c r="T72" s="105"/>
      <c r="U72" s="106"/>
      <c r="V72" s="93"/>
      <c r="W72" s="117"/>
      <c r="X72" s="111"/>
      <c r="Y72" s="112"/>
      <c r="Z72" s="93" t="s">
        <v>66</v>
      </c>
      <c r="AA72" s="117">
        <v>110</v>
      </c>
      <c r="AB72" s="105"/>
      <c r="AC72" s="106"/>
      <c r="AD72" s="105" t="s">
        <v>67</v>
      </c>
      <c r="AE72" s="106">
        <v>45</v>
      </c>
      <c r="AF72" s="105"/>
      <c r="AG72" s="106"/>
      <c r="AH72" s="105"/>
      <c r="AI72" s="106"/>
      <c r="AJ72" s="93"/>
      <c r="AK72" s="117"/>
      <c r="AL72" s="105"/>
      <c r="AM72" s="106"/>
      <c r="AN72" s="226"/>
      <c r="AO72" s="239"/>
      <c r="AP72" s="93"/>
      <c r="AQ72" s="117"/>
      <c r="AR72" s="105"/>
      <c r="AS72" s="242"/>
    </row>
    <row r="73" spans="1:45" ht="21" customHeight="1">
      <c r="A73" s="43">
        <v>67</v>
      </c>
      <c r="B73" s="76" t="s">
        <v>840</v>
      </c>
      <c r="C73" s="200">
        <v>2006</v>
      </c>
      <c r="D73" s="45" t="s">
        <v>72</v>
      </c>
      <c r="E73" s="36">
        <f t="shared" si="2"/>
        <v>140</v>
      </c>
      <c r="F73" s="111"/>
      <c r="G73" s="112"/>
      <c r="H73" s="161"/>
      <c r="I73" s="162"/>
      <c r="J73" s="161"/>
      <c r="K73" s="162"/>
      <c r="L73" s="161"/>
      <c r="M73" s="162"/>
      <c r="N73" s="158"/>
      <c r="O73" s="159"/>
      <c r="P73" s="161"/>
      <c r="Q73" s="162"/>
      <c r="R73" s="105"/>
      <c r="S73" s="106"/>
      <c r="T73" s="105"/>
      <c r="U73" s="106"/>
      <c r="V73" s="93"/>
      <c r="W73" s="117"/>
      <c r="X73" s="111"/>
      <c r="Y73" s="112"/>
      <c r="Z73" s="93"/>
      <c r="AA73" s="117"/>
      <c r="AB73" s="105"/>
      <c r="AC73" s="106"/>
      <c r="AD73" s="105"/>
      <c r="AE73" s="106"/>
      <c r="AF73" s="105"/>
      <c r="AG73" s="106"/>
      <c r="AH73" s="105"/>
      <c r="AI73" s="106"/>
      <c r="AJ73" s="93" t="s">
        <v>11</v>
      </c>
      <c r="AK73" s="117">
        <v>140</v>
      </c>
      <c r="AL73" s="105"/>
      <c r="AM73" s="106"/>
      <c r="AN73" s="226"/>
      <c r="AO73" s="239"/>
      <c r="AP73" s="93"/>
      <c r="AQ73" s="117"/>
      <c r="AR73" s="105"/>
      <c r="AS73" s="242"/>
    </row>
    <row r="74" spans="1:45" ht="21" customHeight="1">
      <c r="A74" s="43">
        <v>68</v>
      </c>
      <c r="B74" s="76" t="s">
        <v>394</v>
      </c>
      <c r="C74" s="200">
        <v>2005</v>
      </c>
      <c r="D74" s="45" t="s">
        <v>253</v>
      </c>
      <c r="E74" s="36">
        <f t="shared" si="2"/>
        <v>135</v>
      </c>
      <c r="F74" s="111"/>
      <c r="G74" s="112"/>
      <c r="H74" s="161"/>
      <c r="I74" s="162"/>
      <c r="J74" s="161"/>
      <c r="K74" s="162"/>
      <c r="L74" s="161" t="s">
        <v>36</v>
      </c>
      <c r="M74" s="162">
        <v>45</v>
      </c>
      <c r="N74" s="158"/>
      <c r="O74" s="159"/>
      <c r="P74" s="161"/>
      <c r="Q74" s="162"/>
      <c r="R74" s="105"/>
      <c r="S74" s="106"/>
      <c r="T74" s="105"/>
      <c r="U74" s="106"/>
      <c r="V74" s="93"/>
      <c r="W74" s="117"/>
      <c r="X74" s="111" t="s">
        <v>36</v>
      </c>
      <c r="Y74" s="112">
        <v>90</v>
      </c>
      <c r="Z74" s="93"/>
      <c r="AA74" s="117"/>
      <c r="AB74" s="105"/>
      <c r="AC74" s="106"/>
      <c r="AD74" s="105"/>
      <c r="AE74" s="106"/>
      <c r="AF74" s="105"/>
      <c r="AG74" s="106"/>
      <c r="AH74" s="105"/>
      <c r="AI74" s="106"/>
      <c r="AJ74" s="93"/>
      <c r="AK74" s="117"/>
      <c r="AL74" s="105"/>
      <c r="AM74" s="106"/>
      <c r="AN74" s="226"/>
      <c r="AO74" s="239"/>
      <c r="AP74" s="93"/>
      <c r="AQ74" s="117"/>
      <c r="AR74" s="105"/>
      <c r="AS74" s="242"/>
    </row>
    <row r="75" spans="1:45" ht="21" customHeight="1">
      <c r="A75" s="43">
        <v>69</v>
      </c>
      <c r="B75" s="76" t="s">
        <v>401</v>
      </c>
      <c r="C75" s="200">
        <v>2005</v>
      </c>
      <c r="D75" s="45" t="s">
        <v>4</v>
      </c>
      <c r="E75" s="36">
        <f t="shared" si="2"/>
        <v>125</v>
      </c>
      <c r="F75" s="111"/>
      <c r="G75" s="112"/>
      <c r="H75" s="161"/>
      <c r="I75" s="162"/>
      <c r="J75" s="161" t="s">
        <v>67</v>
      </c>
      <c r="K75" s="162">
        <v>45</v>
      </c>
      <c r="L75" s="161"/>
      <c r="M75" s="162"/>
      <c r="N75" s="158"/>
      <c r="O75" s="159"/>
      <c r="P75" s="161" t="s">
        <v>64</v>
      </c>
      <c r="Q75" s="162">
        <v>35</v>
      </c>
      <c r="R75" s="105"/>
      <c r="S75" s="106"/>
      <c r="T75" s="105"/>
      <c r="U75" s="106"/>
      <c r="V75" s="93"/>
      <c r="W75" s="117"/>
      <c r="X75" s="111"/>
      <c r="Y75" s="112"/>
      <c r="Z75" s="93"/>
      <c r="AA75" s="117"/>
      <c r="AB75" s="105"/>
      <c r="AC75" s="106"/>
      <c r="AD75" s="105" t="s">
        <v>67</v>
      </c>
      <c r="AE75" s="106">
        <v>45</v>
      </c>
      <c r="AF75" s="105"/>
      <c r="AG75" s="106"/>
      <c r="AH75" s="105"/>
      <c r="AI75" s="106"/>
      <c r="AJ75" s="93"/>
      <c r="AK75" s="117"/>
      <c r="AL75" s="105"/>
      <c r="AM75" s="106"/>
      <c r="AN75" s="226"/>
      <c r="AO75" s="239"/>
      <c r="AP75" s="93"/>
      <c r="AQ75" s="117"/>
      <c r="AR75" s="105"/>
      <c r="AS75" s="242"/>
    </row>
    <row r="76" spans="1:45" ht="21" customHeight="1">
      <c r="A76" s="43">
        <v>70</v>
      </c>
      <c r="B76" s="76" t="s">
        <v>102</v>
      </c>
      <c r="C76" s="200">
        <v>2004</v>
      </c>
      <c r="D76" s="45" t="s">
        <v>72</v>
      </c>
      <c r="E76" s="36">
        <f t="shared" si="2"/>
        <v>115</v>
      </c>
      <c r="F76" s="111" t="s">
        <v>36</v>
      </c>
      <c r="G76" s="112">
        <v>115</v>
      </c>
      <c r="H76" s="161"/>
      <c r="I76" s="162"/>
      <c r="J76" s="161"/>
      <c r="K76" s="162"/>
      <c r="L76" s="161"/>
      <c r="M76" s="162"/>
      <c r="N76" s="158"/>
      <c r="O76" s="159"/>
      <c r="P76" s="161"/>
      <c r="Q76" s="162"/>
      <c r="R76" s="105"/>
      <c r="S76" s="106"/>
      <c r="T76" s="105"/>
      <c r="U76" s="106"/>
      <c r="V76" s="93"/>
      <c r="W76" s="117"/>
      <c r="X76" s="111"/>
      <c r="Y76" s="112"/>
      <c r="Z76" s="93"/>
      <c r="AA76" s="117"/>
      <c r="AB76" s="105"/>
      <c r="AC76" s="106"/>
      <c r="AD76" s="105"/>
      <c r="AE76" s="106"/>
      <c r="AF76" s="105"/>
      <c r="AG76" s="106"/>
      <c r="AH76" s="105"/>
      <c r="AI76" s="106"/>
      <c r="AJ76" s="93"/>
      <c r="AK76" s="117"/>
      <c r="AL76" s="105"/>
      <c r="AM76" s="106"/>
      <c r="AN76" s="226"/>
      <c r="AO76" s="239"/>
      <c r="AP76" s="93"/>
      <c r="AQ76" s="117"/>
      <c r="AR76" s="105"/>
      <c r="AS76" s="242"/>
    </row>
    <row r="77" spans="1:45" ht="21" customHeight="1">
      <c r="A77" s="43">
        <v>71</v>
      </c>
      <c r="B77" s="76" t="s">
        <v>681</v>
      </c>
      <c r="C77" s="200">
        <v>2006</v>
      </c>
      <c r="D77" s="45" t="s">
        <v>12</v>
      </c>
      <c r="E77" s="36">
        <f t="shared" si="2"/>
        <v>115</v>
      </c>
      <c r="F77" s="111"/>
      <c r="G77" s="112"/>
      <c r="H77" s="161"/>
      <c r="I77" s="162"/>
      <c r="J77" s="161"/>
      <c r="K77" s="162"/>
      <c r="L77" s="161"/>
      <c r="M77" s="162"/>
      <c r="N77" s="158"/>
      <c r="O77" s="159"/>
      <c r="P77" s="161"/>
      <c r="Q77" s="162"/>
      <c r="R77" s="105"/>
      <c r="S77" s="106"/>
      <c r="T77" s="105"/>
      <c r="U77" s="106"/>
      <c r="V77" s="93"/>
      <c r="W77" s="117"/>
      <c r="X77" s="111" t="s">
        <v>239</v>
      </c>
      <c r="Y77" s="112">
        <v>115</v>
      </c>
      <c r="Z77" s="93"/>
      <c r="AA77" s="117"/>
      <c r="AB77" s="105"/>
      <c r="AC77" s="106"/>
      <c r="AD77" s="105"/>
      <c r="AE77" s="106"/>
      <c r="AF77" s="105"/>
      <c r="AG77" s="106"/>
      <c r="AH77" s="105"/>
      <c r="AI77" s="106"/>
      <c r="AJ77" s="93"/>
      <c r="AK77" s="117"/>
      <c r="AL77" s="105"/>
      <c r="AM77" s="106"/>
      <c r="AN77" s="226"/>
      <c r="AO77" s="239"/>
      <c r="AP77" s="93"/>
      <c r="AQ77" s="117"/>
      <c r="AR77" s="105"/>
      <c r="AS77" s="242"/>
    </row>
    <row r="78" spans="1:45" ht="21" customHeight="1">
      <c r="A78" s="43">
        <v>72</v>
      </c>
      <c r="B78" s="76" t="s">
        <v>751</v>
      </c>
      <c r="C78" s="200">
        <v>2003</v>
      </c>
      <c r="D78" s="45" t="s">
        <v>72</v>
      </c>
      <c r="E78" s="36">
        <f t="shared" si="2"/>
        <v>110</v>
      </c>
      <c r="F78" s="111"/>
      <c r="G78" s="112"/>
      <c r="H78" s="161"/>
      <c r="I78" s="162"/>
      <c r="J78" s="161"/>
      <c r="K78" s="162"/>
      <c r="L78" s="161"/>
      <c r="M78" s="162"/>
      <c r="N78" s="158"/>
      <c r="O78" s="159"/>
      <c r="P78" s="161"/>
      <c r="Q78" s="162"/>
      <c r="R78" s="105"/>
      <c r="S78" s="106"/>
      <c r="T78" s="105"/>
      <c r="U78" s="106"/>
      <c r="V78" s="93"/>
      <c r="W78" s="117"/>
      <c r="X78" s="111"/>
      <c r="Y78" s="112"/>
      <c r="Z78" s="93"/>
      <c r="AA78" s="117"/>
      <c r="AB78" s="105"/>
      <c r="AC78" s="106"/>
      <c r="AD78" s="105"/>
      <c r="AE78" s="106"/>
      <c r="AF78" s="105"/>
      <c r="AG78" s="106"/>
      <c r="AH78" s="105"/>
      <c r="AI78" s="106"/>
      <c r="AJ78" s="93" t="s">
        <v>66</v>
      </c>
      <c r="AK78" s="117">
        <v>110</v>
      </c>
      <c r="AL78" s="105"/>
      <c r="AM78" s="106"/>
      <c r="AN78" s="226"/>
      <c r="AO78" s="239"/>
      <c r="AP78" s="93"/>
      <c r="AQ78" s="117"/>
      <c r="AR78" s="105"/>
      <c r="AS78" s="242"/>
    </row>
    <row r="79" spans="1:45" ht="21" customHeight="1">
      <c r="A79" s="43">
        <v>73</v>
      </c>
      <c r="B79" s="76" t="s">
        <v>245</v>
      </c>
      <c r="C79" s="200">
        <v>2004</v>
      </c>
      <c r="D79" s="45" t="s">
        <v>146</v>
      </c>
      <c r="E79" s="36">
        <f t="shared" si="2"/>
        <v>110</v>
      </c>
      <c r="F79" s="111"/>
      <c r="G79" s="112"/>
      <c r="H79" s="161"/>
      <c r="I79" s="162"/>
      <c r="J79" s="161"/>
      <c r="K79" s="162"/>
      <c r="L79" s="161">
        <v>1</v>
      </c>
      <c r="M79" s="162">
        <v>110</v>
      </c>
      <c r="N79" s="158"/>
      <c r="O79" s="159"/>
      <c r="P79" s="161"/>
      <c r="Q79" s="162"/>
      <c r="R79" s="105"/>
      <c r="S79" s="106"/>
      <c r="T79" s="105"/>
      <c r="U79" s="106"/>
      <c r="V79" s="93"/>
      <c r="W79" s="117"/>
      <c r="X79" s="111"/>
      <c r="Y79" s="112"/>
      <c r="Z79" s="93"/>
      <c r="AA79" s="117"/>
      <c r="AB79" s="105"/>
      <c r="AC79" s="106"/>
      <c r="AD79" s="105"/>
      <c r="AE79" s="106"/>
      <c r="AF79" s="105"/>
      <c r="AG79" s="106"/>
      <c r="AH79" s="105"/>
      <c r="AI79" s="106"/>
      <c r="AJ79" s="93"/>
      <c r="AK79" s="117"/>
      <c r="AL79" s="105"/>
      <c r="AM79" s="106"/>
      <c r="AN79" s="226"/>
      <c r="AO79" s="239"/>
      <c r="AP79" s="93"/>
      <c r="AQ79" s="117"/>
      <c r="AR79" s="105"/>
      <c r="AS79" s="242"/>
    </row>
    <row r="80" spans="1:45" ht="21" customHeight="1">
      <c r="A80" s="43">
        <v>74</v>
      </c>
      <c r="B80" s="76" t="s">
        <v>337</v>
      </c>
      <c r="C80" s="200">
        <v>2004</v>
      </c>
      <c r="D80" s="45" t="s">
        <v>4</v>
      </c>
      <c r="E80" s="36">
        <f t="shared" si="2"/>
        <v>110</v>
      </c>
      <c r="F80" s="111"/>
      <c r="G80" s="112"/>
      <c r="H80" s="161"/>
      <c r="I80" s="162"/>
      <c r="J80" s="161" t="s">
        <v>66</v>
      </c>
      <c r="K80" s="162">
        <v>55</v>
      </c>
      <c r="L80" s="161"/>
      <c r="M80" s="162"/>
      <c r="N80" s="158"/>
      <c r="O80" s="159"/>
      <c r="P80" s="161" t="s">
        <v>66</v>
      </c>
      <c r="Q80" s="162">
        <v>55</v>
      </c>
      <c r="R80" s="105"/>
      <c r="S80" s="106"/>
      <c r="T80" s="105"/>
      <c r="U80" s="106"/>
      <c r="V80" s="93"/>
      <c r="W80" s="117"/>
      <c r="X80" s="111"/>
      <c r="Y80" s="112"/>
      <c r="Z80" s="93"/>
      <c r="AA80" s="117"/>
      <c r="AB80" s="105"/>
      <c r="AC80" s="106"/>
      <c r="AD80" s="105"/>
      <c r="AE80" s="106"/>
      <c r="AF80" s="105"/>
      <c r="AG80" s="106"/>
      <c r="AH80" s="105"/>
      <c r="AI80" s="106"/>
      <c r="AJ80" s="93"/>
      <c r="AK80" s="117"/>
      <c r="AL80" s="105"/>
      <c r="AM80" s="106"/>
      <c r="AN80" s="226"/>
      <c r="AO80" s="239"/>
      <c r="AP80" s="93"/>
      <c r="AQ80" s="117"/>
      <c r="AR80" s="105"/>
      <c r="AS80" s="242"/>
    </row>
    <row r="81" spans="1:45" ht="21" customHeight="1">
      <c r="A81" s="43">
        <v>75</v>
      </c>
      <c r="B81" s="76" t="s">
        <v>892</v>
      </c>
      <c r="C81" s="200">
        <v>2004</v>
      </c>
      <c r="D81" s="45" t="s">
        <v>6</v>
      </c>
      <c r="E81" s="36">
        <f t="shared" si="2"/>
        <v>110</v>
      </c>
      <c r="F81" s="111"/>
      <c r="G81" s="112"/>
      <c r="H81" s="161"/>
      <c r="I81" s="162"/>
      <c r="J81" s="161"/>
      <c r="K81" s="162"/>
      <c r="L81" s="161"/>
      <c r="M81" s="162"/>
      <c r="N81" s="158"/>
      <c r="O81" s="159"/>
      <c r="P81" s="161"/>
      <c r="Q81" s="162"/>
      <c r="R81" s="105"/>
      <c r="S81" s="106"/>
      <c r="T81" s="105"/>
      <c r="U81" s="106"/>
      <c r="V81" s="93"/>
      <c r="W81" s="117"/>
      <c r="X81" s="111"/>
      <c r="Y81" s="112"/>
      <c r="Z81" s="93"/>
      <c r="AA81" s="117"/>
      <c r="AB81" s="105"/>
      <c r="AC81" s="106"/>
      <c r="AD81" s="105"/>
      <c r="AE81" s="106"/>
      <c r="AF81" s="105"/>
      <c r="AG81" s="106"/>
      <c r="AH81" s="105"/>
      <c r="AI81" s="106"/>
      <c r="AJ81" s="93"/>
      <c r="AK81" s="117"/>
      <c r="AL81" s="105"/>
      <c r="AM81" s="106"/>
      <c r="AN81" s="226"/>
      <c r="AO81" s="239"/>
      <c r="AP81" s="93"/>
      <c r="AQ81" s="117"/>
      <c r="AR81" s="105">
        <v>1</v>
      </c>
      <c r="AS81" s="242">
        <v>110</v>
      </c>
    </row>
    <row r="82" spans="1:45" ht="21" customHeight="1">
      <c r="A82" s="43">
        <v>76</v>
      </c>
      <c r="B82" s="76" t="s">
        <v>835</v>
      </c>
      <c r="C82" s="200">
        <v>2010</v>
      </c>
      <c r="D82" s="45" t="s">
        <v>72</v>
      </c>
      <c r="E82" s="36">
        <f t="shared" si="2"/>
        <v>110</v>
      </c>
      <c r="F82" s="111"/>
      <c r="G82" s="112"/>
      <c r="H82" s="161"/>
      <c r="I82" s="162"/>
      <c r="J82" s="161"/>
      <c r="K82" s="162"/>
      <c r="L82" s="161"/>
      <c r="M82" s="162"/>
      <c r="N82" s="158"/>
      <c r="O82" s="159"/>
      <c r="P82" s="161"/>
      <c r="Q82" s="162"/>
      <c r="R82" s="105"/>
      <c r="S82" s="106"/>
      <c r="T82" s="105"/>
      <c r="U82" s="106"/>
      <c r="V82" s="93"/>
      <c r="W82" s="117"/>
      <c r="X82" s="111"/>
      <c r="Y82" s="112"/>
      <c r="Z82" s="93"/>
      <c r="AA82" s="117"/>
      <c r="AB82" s="105"/>
      <c r="AC82" s="106"/>
      <c r="AD82" s="105"/>
      <c r="AE82" s="106"/>
      <c r="AF82" s="105"/>
      <c r="AG82" s="106"/>
      <c r="AH82" s="105"/>
      <c r="AI82" s="106"/>
      <c r="AJ82" s="93" t="s">
        <v>66</v>
      </c>
      <c r="AK82" s="117">
        <v>110</v>
      </c>
      <c r="AL82" s="105"/>
      <c r="AM82" s="106"/>
      <c r="AN82" s="226"/>
      <c r="AO82" s="239"/>
      <c r="AP82" s="93"/>
      <c r="AQ82" s="117"/>
      <c r="AR82" s="105"/>
      <c r="AS82" s="242"/>
    </row>
    <row r="83" spans="1:45" ht="21" customHeight="1">
      <c r="A83" s="43">
        <v>77</v>
      </c>
      <c r="B83" s="76" t="s">
        <v>203</v>
      </c>
      <c r="C83" s="200">
        <v>2011</v>
      </c>
      <c r="D83" s="45" t="s">
        <v>3</v>
      </c>
      <c r="E83" s="36">
        <f t="shared" si="2"/>
        <v>110</v>
      </c>
      <c r="F83" s="111"/>
      <c r="G83" s="112"/>
      <c r="H83" s="161"/>
      <c r="I83" s="162"/>
      <c r="J83" s="161"/>
      <c r="K83" s="162"/>
      <c r="L83" s="161"/>
      <c r="M83" s="162"/>
      <c r="N83" s="158"/>
      <c r="O83" s="159"/>
      <c r="P83" s="161"/>
      <c r="Q83" s="162"/>
      <c r="R83" s="105"/>
      <c r="S83" s="106"/>
      <c r="T83" s="105"/>
      <c r="U83" s="106"/>
      <c r="V83" s="93"/>
      <c r="W83" s="117"/>
      <c r="X83" s="111"/>
      <c r="Y83" s="112"/>
      <c r="Z83" s="93"/>
      <c r="AA83" s="117"/>
      <c r="AB83" s="105"/>
      <c r="AC83" s="106"/>
      <c r="AD83" s="105"/>
      <c r="AE83" s="106"/>
      <c r="AF83" s="105"/>
      <c r="AG83" s="106"/>
      <c r="AH83" s="105"/>
      <c r="AI83" s="106"/>
      <c r="AJ83" s="93"/>
      <c r="AK83" s="117"/>
      <c r="AL83" s="105"/>
      <c r="AM83" s="106"/>
      <c r="AN83" s="226"/>
      <c r="AO83" s="239"/>
      <c r="AP83" s="93" t="s">
        <v>36</v>
      </c>
      <c r="AQ83" s="117">
        <v>110</v>
      </c>
      <c r="AR83" s="105"/>
      <c r="AS83" s="242"/>
    </row>
    <row r="84" spans="1:45" ht="21" customHeight="1">
      <c r="A84" s="43">
        <v>78</v>
      </c>
      <c r="B84" s="76" t="s">
        <v>155</v>
      </c>
      <c r="C84" s="200">
        <v>2013</v>
      </c>
      <c r="D84" s="45" t="s">
        <v>4</v>
      </c>
      <c r="E84" s="36">
        <f t="shared" si="2"/>
        <v>110</v>
      </c>
      <c r="F84" s="111"/>
      <c r="G84" s="112"/>
      <c r="H84" s="161"/>
      <c r="I84" s="162"/>
      <c r="J84" s="161"/>
      <c r="K84" s="162"/>
      <c r="L84" s="161"/>
      <c r="M84" s="162"/>
      <c r="N84" s="158"/>
      <c r="O84" s="159"/>
      <c r="P84" s="161"/>
      <c r="Q84" s="162"/>
      <c r="R84" s="105"/>
      <c r="S84" s="106"/>
      <c r="T84" s="105"/>
      <c r="U84" s="106"/>
      <c r="V84" s="93"/>
      <c r="W84" s="117"/>
      <c r="X84" s="111"/>
      <c r="Y84" s="112"/>
      <c r="Z84" s="93"/>
      <c r="AA84" s="117"/>
      <c r="AB84" s="105"/>
      <c r="AC84" s="106"/>
      <c r="AD84" s="105"/>
      <c r="AE84" s="106"/>
      <c r="AF84" s="105"/>
      <c r="AG84" s="106"/>
      <c r="AH84" s="105"/>
      <c r="AI84" s="106"/>
      <c r="AJ84" s="93" t="s">
        <v>66</v>
      </c>
      <c r="AK84" s="117">
        <v>110</v>
      </c>
      <c r="AL84" s="105"/>
      <c r="AM84" s="106"/>
      <c r="AN84" s="226"/>
      <c r="AO84" s="239"/>
      <c r="AP84" s="93"/>
      <c r="AQ84" s="117"/>
      <c r="AR84" s="105"/>
      <c r="AS84" s="242"/>
    </row>
    <row r="85" spans="1:45" ht="21" customHeight="1">
      <c r="A85" s="43">
        <v>79</v>
      </c>
      <c r="B85" s="69" t="s">
        <v>314</v>
      </c>
      <c r="C85" s="196">
        <v>2009</v>
      </c>
      <c r="D85" s="44" t="s">
        <v>4</v>
      </c>
      <c r="E85" s="36">
        <f t="shared" si="2"/>
        <v>105</v>
      </c>
      <c r="F85" s="111"/>
      <c r="G85" s="112"/>
      <c r="H85" s="161"/>
      <c r="I85" s="162"/>
      <c r="J85" s="161"/>
      <c r="K85" s="162"/>
      <c r="L85" s="161"/>
      <c r="M85" s="162"/>
      <c r="N85" s="158" t="s">
        <v>36</v>
      </c>
      <c r="O85" s="159">
        <v>105</v>
      </c>
      <c r="P85" s="161"/>
      <c r="Q85" s="162"/>
      <c r="R85" s="105"/>
      <c r="S85" s="106"/>
      <c r="T85" s="105"/>
      <c r="U85" s="106"/>
      <c r="V85" s="93"/>
      <c r="W85" s="117"/>
      <c r="X85" s="111"/>
      <c r="Y85" s="112"/>
      <c r="Z85" s="93"/>
      <c r="AA85" s="117"/>
      <c r="AB85" s="105"/>
      <c r="AC85" s="106"/>
      <c r="AD85" s="105"/>
      <c r="AE85" s="106"/>
      <c r="AF85" s="105"/>
      <c r="AG85" s="106"/>
      <c r="AH85" s="105"/>
      <c r="AI85" s="106"/>
      <c r="AJ85" s="93"/>
      <c r="AK85" s="117"/>
      <c r="AL85" s="105"/>
      <c r="AM85" s="106"/>
      <c r="AN85" s="226"/>
      <c r="AO85" s="239"/>
      <c r="AP85" s="93"/>
      <c r="AQ85" s="117"/>
      <c r="AR85" s="105"/>
      <c r="AS85" s="242"/>
    </row>
    <row r="86" spans="1:45" ht="21" customHeight="1">
      <c r="A86" s="43">
        <v>80</v>
      </c>
      <c r="B86" s="76" t="s">
        <v>685</v>
      </c>
      <c r="C86" s="200">
        <v>2003</v>
      </c>
      <c r="D86" s="45" t="s">
        <v>4</v>
      </c>
      <c r="E86" s="36">
        <f t="shared" si="2"/>
        <v>90</v>
      </c>
      <c r="F86" s="111"/>
      <c r="G86" s="112"/>
      <c r="H86" s="161"/>
      <c r="I86" s="162"/>
      <c r="J86" s="161"/>
      <c r="K86" s="162"/>
      <c r="L86" s="161"/>
      <c r="M86" s="162"/>
      <c r="N86" s="158"/>
      <c r="O86" s="159"/>
      <c r="P86" s="161"/>
      <c r="Q86" s="162"/>
      <c r="R86" s="105"/>
      <c r="S86" s="106"/>
      <c r="T86" s="105"/>
      <c r="U86" s="106"/>
      <c r="V86" s="93"/>
      <c r="W86" s="117"/>
      <c r="X86" s="111" t="s">
        <v>49</v>
      </c>
      <c r="Y86" s="112">
        <v>90</v>
      </c>
      <c r="Z86" s="93"/>
      <c r="AA86" s="117"/>
      <c r="AB86" s="105"/>
      <c r="AC86" s="106"/>
      <c r="AD86" s="105"/>
      <c r="AE86" s="106"/>
      <c r="AF86" s="105"/>
      <c r="AG86" s="106"/>
      <c r="AH86" s="105"/>
      <c r="AI86" s="106"/>
      <c r="AJ86" s="93"/>
      <c r="AK86" s="117"/>
      <c r="AL86" s="105"/>
      <c r="AM86" s="106"/>
      <c r="AN86" s="226"/>
      <c r="AO86" s="239"/>
      <c r="AP86" s="93"/>
      <c r="AQ86" s="117"/>
      <c r="AR86" s="105"/>
      <c r="AS86" s="242"/>
    </row>
    <row r="87" spans="1:45" ht="21" customHeight="1">
      <c r="A87" s="43">
        <v>81</v>
      </c>
      <c r="B87" s="76" t="s">
        <v>684</v>
      </c>
      <c r="C87" s="200">
        <v>2004</v>
      </c>
      <c r="D87" s="45" t="s">
        <v>12</v>
      </c>
      <c r="E87" s="36">
        <f t="shared" si="2"/>
        <v>90</v>
      </c>
      <c r="F87" s="111"/>
      <c r="G87" s="112"/>
      <c r="H87" s="161"/>
      <c r="I87" s="162"/>
      <c r="J87" s="161"/>
      <c r="K87" s="162"/>
      <c r="L87" s="161"/>
      <c r="M87" s="162"/>
      <c r="N87" s="158"/>
      <c r="O87" s="159"/>
      <c r="P87" s="161"/>
      <c r="Q87" s="162"/>
      <c r="R87" s="105"/>
      <c r="S87" s="106"/>
      <c r="T87" s="105"/>
      <c r="U87" s="106"/>
      <c r="V87" s="93"/>
      <c r="W87" s="117"/>
      <c r="X87" s="111" t="s">
        <v>36</v>
      </c>
      <c r="Y87" s="112">
        <v>90</v>
      </c>
      <c r="Z87" s="93"/>
      <c r="AA87" s="117"/>
      <c r="AB87" s="105"/>
      <c r="AC87" s="106"/>
      <c r="AD87" s="105"/>
      <c r="AE87" s="106"/>
      <c r="AF87" s="105"/>
      <c r="AG87" s="106"/>
      <c r="AH87" s="105"/>
      <c r="AI87" s="106"/>
      <c r="AJ87" s="93"/>
      <c r="AK87" s="117"/>
      <c r="AL87" s="105"/>
      <c r="AM87" s="106"/>
      <c r="AN87" s="226"/>
      <c r="AO87" s="239"/>
      <c r="AP87" s="93"/>
      <c r="AQ87" s="117"/>
      <c r="AR87" s="105"/>
      <c r="AS87" s="242"/>
    </row>
    <row r="88" spans="1:45" ht="21" customHeight="1">
      <c r="A88" s="43">
        <v>82</v>
      </c>
      <c r="B88" s="76" t="s">
        <v>823</v>
      </c>
      <c r="C88" s="200">
        <v>2004</v>
      </c>
      <c r="D88" s="45" t="s">
        <v>4</v>
      </c>
      <c r="E88" s="36">
        <f t="shared" si="2"/>
        <v>90</v>
      </c>
      <c r="F88" s="111"/>
      <c r="G88" s="112"/>
      <c r="H88" s="161"/>
      <c r="I88" s="162"/>
      <c r="J88" s="161"/>
      <c r="K88" s="162"/>
      <c r="L88" s="161"/>
      <c r="M88" s="162"/>
      <c r="N88" s="158"/>
      <c r="O88" s="159"/>
      <c r="P88" s="161"/>
      <c r="Q88" s="162"/>
      <c r="R88" s="105"/>
      <c r="S88" s="106"/>
      <c r="T88" s="105"/>
      <c r="U88" s="106"/>
      <c r="V88" s="93"/>
      <c r="W88" s="117"/>
      <c r="X88" s="111"/>
      <c r="Y88" s="112"/>
      <c r="Z88" s="93"/>
      <c r="AA88" s="117"/>
      <c r="AB88" s="105"/>
      <c r="AC88" s="106"/>
      <c r="AD88" s="105"/>
      <c r="AE88" s="106"/>
      <c r="AF88" s="105"/>
      <c r="AG88" s="106"/>
      <c r="AH88" s="105">
        <v>2</v>
      </c>
      <c r="AI88" s="106">
        <v>90</v>
      </c>
      <c r="AJ88" s="93"/>
      <c r="AK88" s="117"/>
      <c r="AL88" s="105"/>
      <c r="AM88" s="106"/>
      <c r="AN88" s="226"/>
      <c r="AO88" s="239"/>
      <c r="AP88" s="93"/>
      <c r="AQ88" s="117"/>
      <c r="AR88" s="105"/>
      <c r="AS88" s="242"/>
    </row>
    <row r="89" spans="1:45" ht="21" customHeight="1">
      <c r="A89" s="43">
        <v>83</v>
      </c>
      <c r="B89" s="76" t="s">
        <v>682</v>
      </c>
      <c r="C89" s="200">
        <v>2005</v>
      </c>
      <c r="D89" s="45" t="s">
        <v>2</v>
      </c>
      <c r="E89" s="36">
        <f t="shared" si="2"/>
        <v>90</v>
      </c>
      <c r="F89" s="111"/>
      <c r="G89" s="112"/>
      <c r="H89" s="161"/>
      <c r="I89" s="162"/>
      <c r="J89" s="161"/>
      <c r="K89" s="162"/>
      <c r="L89" s="161"/>
      <c r="M89" s="162"/>
      <c r="N89" s="158"/>
      <c r="O89" s="159"/>
      <c r="P89" s="161"/>
      <c r="Q89" s="162"/>
      <c r="R89" s="105"/>
      <c r="S89" s="106"/>
      <c r="T89" s="105"/>
      <c r="U89" s="106"/>
      <c r="V89" s="93"/>
      <c r="W89" s="117"/>
      <c r="X89" s="111" t="s">
        <v>36</v>
      </c>
      <c r="Y89" s="112">
        <v>90</v>
      </c>
      <c r="Z89" s="93"/>
      <c r="AA89" s="117"/>
      <c r="AB89" s="105"/>
      <c r="AC89" s="106"/>
      <c r="AD89" s="105"/>
      <c r="AE89" s="106"/>
      <c r="AF89" s="105"/>
      <c r="AG89" s="106"/>
      <c r="AH89" s="105"/>
      <c r="AI89" s="106"/>
      <c r="AJ89" s="93"/>
      <c r="AK89" s="117"/>
      <c r="AL89" s="105"/>
      <c r="AM89" s="106"/>
      <c r="AN89" s="226"/>
      <c r="AO89" s="239"/>
      <c r="AP89" s="93"/>
      <c r="AQ89" s="117"/>
      <c r="AR89" s="105"/>
      <c r="AS89" s="242"/>
    </row>
    <row r="90" spans="1:45" ht="21" customHeight="1">
      <c r="A90" s="43">
        <v>84</v>
      </c>
      <c r="B90" s="76" t="s">
        <v>683</v>
      </c>
      <c r="C90" s="200">
        <v>2005</v>
      </c>
      <c r="D90" s="45" t="s">
        <v>12</v>
      </c>
      <c r="E90" s="36">
        <f t="shared" si="2"/>
        <v>90</v>
      </c>
      <c r="F90" s="111"/>
      <c r="G90" s="112"/>
      <c r="H90" s="161"/>
      <c r="I90" s="162"/>
      <c r="J90" s="161"/>
      <c r="K90" s="162"/>
      <c r="L90" s="161"/>
      <c r="M90" s="162"/>
      <c r="N90" s="158"/>
      <c r="O90" s="159"/>
      <c r="P90" s="161"/>
      <c r="Q90" s="162"/>
      <c r="R90" s="105"/>
      <c r="S90" s="106"/>
      <c r="T90" s="105"/>
      <c r="U90" s="106"/>
      <c r="V90" s="93"/>
      <c r="W90" s="117"/>
      <c r="X90" s="111" t="s">
        <v>36</v>
      </c>
      <c r="Y90" s="112">
        <v>90</v>
      </c>
      <c r="Z90" s="93"/>
      <c r="AA90" s="117"/>
      <c r="AB90" s="105"/>
      <c r="AC90" s="106"/>
      <c r="AD90" s="105"/>
      <c r="AE90" s="106"/>
      <c r="AF90" s="105"/>
      <c r="AG90" s="106"/>
      <c r="AH90" s="105"/>
      <c r="AI90" s="106"/>
      <c r="AJ90" s="93"/>
      <c r="AK90" s="117"/>
      <c r="AL90" s="105"/>
      <c r="AM90" s="106"/>
      <c r="AN90" s="226"/>
      <c r="AO90" s="239"/>
      <c r="AP90" s="93"/>
      <c r="AQ90" s="117"/>
      <c r="AR90" s="105"/>
      <c r="AS90" s="242"/>
    </row>
    <row r="91" spans="1:45" ht="21" customHeight="1">
      <c r="A91" s="43">
        <v>85</v>
      </c>
      <c r="B91" s="69" t="s">
        <v>678</v>
      </c>
      <c r="C91" s="196">
        <v>2007</v>
      </c>
      <c r="D91" s="44" t="s">
        <v>204</v>
      </c>
      <c r="E91" s="36">
        <f t="shared" si="2"/>
        <v>90</v>
      </c>
      <c r="F91" s="111"/>
      <c r="G91" s="112"/>
      <c r="H91" s="161"/>
      <c r="I91" s="162"/>
      <c r="J91" s="161"/>
      <c r="K91" s="162"/>
      <c r="L91" s="161"/>
      <c r="M91" s="162"/>
      <c r="N91" s="158"/>
      <c r="O91" s="159"/>
      <c r="P91" s="161"/>
      <c r="Q91" s="162"/>
      <c r="R91" s="105"/>
      <c r="S91" s="106"/>
      <c r="T91" s="105"/>
      <c r="U91" s="106"/>
      <c r="V91" s="93"/>
      <c r="W91" s="117"/>
      <c r="X91" s="111" t="s">
        <v>36</v>
      </c>
      <c r="Y91" s="112">
        <v>90</v>
      </c>
      <c r="Z91" s="93"/>
      <c r="AA91" s="117"/>
      <c r="AB91" s="105"/>
      <c r="AC91" s="106"/>
      <c r="AD91" s="105"/>
      <c r="AE91" s="106"/>
      <c r="AF91" s="105"/>
      <c r="AG91" s="106"/>
      <c r="AH91" s="105"/>
      <c r="AI91" s="106"/>
      <c r="AJ91" s="93"/>
      <c r="AK91" s="117"/>
      <c r="AL91" s="105"/>
      <c r="AM91" s="106"/>
      <c r="AN91" s="226"/>
      <c r="AO91" s="239"/>
      <c r="AP91" s="93"/>
      <c r="AQ91" s="117"/>
      <c r="AR91" s="105"/>
      <c r="AS91" s="242"/>
    </row>
    <row r="92" spans="1:45" ht="21" customHeight="1">
      <c r="A92" s="43">
        <v>86</v>
      </c>
      <c r="B92" s="69" t="s">
        <v>663</v>
      </c>
      <c r="C92" s="196">
        <v>2008</v>
      </c>
      <c r="D92" s="44" t="s">
        <v>110</v>
      </c>
      <c r="E92" s="36">
        <f t="shared" si="2"/>
        <v>90</v>
      </c>
      <c r="F92" s="111"/>
      <c r="G92" s="112"/>
      <c r="H92" s="161"/>
      <c r="I92" s="162"/>
      <c r="J92" s="161"/>
      <c r="K92" s="162"/>
      <c r="L92" s="161"/>
      <c r="M92" s="162"/>
      <c r="N92" s="158"/>
      <c r="O92" s="159"/>
      <c r="P92" s="161"/>
      <c r="Q92" s="162"/>
      <c r="R92" s="105"/>
      <c r="S92" s="106"/>
      <c r="T92" s="105"/>
      <c r="U92" s="106"/>
      <c r="V92" s="93"/>
      <c r="W92" s="117"/>
      <c r="X92" s="111"/>
      <c r="Y92" s="112"/>
      <c r="Z92" s="93"/>
      <c r="AA92" s="117"/>
      <c r="AB92" s="105"/>
      <c r="AC92" s="106"/>
      <c r="AD92" s="105"/>
      <c r="AE92" s="106"/>
      <c r="AF92" s="105"/>
      <c r="AG92" s="106"/>
      <c r="AH92" s="105"/>
      <c r="AI92" s="106"/>
      <c r="AJ92" s="93" t="s">
        <v>36</v>
      </c>
      <c r="AK92" s="117">
        <v>90</v>
      </c>
      <c r="AL92" s="105"/>
      <c r="AM92" s="106"/>
      <c r="AN92" s="226"/>
      <c r="AO92" s="239"/>
      <c r="AP92" s="93"/>
      <c r="AQ92" s="117"/>
      <c r="AR92" s="105"/>
      <c r="AS92" s="242"/>
    </row>
    <row r="93" spans="1:45" ht="21" customHeight="1">
      <c r="A93" s="43">
        <v>87</v>
      </c>
      <c r="B93" s="76" t="s">
        <v>44</v>
      </c>
      <c r="C93" s="200">
        <v>2008</v>
      </c>
      <c r="D93" s="45" t="s">
        <v>1</v>
      </c>
      <c r="E93" s="36">
        <f t="shared" si="2"/>
        <v>90</v>
      </c>
      <c r="F93" s="111"/>
      <c r="G93" s="112"/>
      <c r="H93" s="161"/>
      <c r="I93" s="162"/>
      <c r="J93" s="161">
        <v>2</v>
      </c>
      <c r="K93" s="162">
        <v>90</v>
      </c>
      <c r="L93" s="161"/>
      <c r="M93" s="162"/>
      <c r="N93" s="158"/>
      <c r="O93" s="159"/>
      <c r="P93" s="161"/>
      <c r="Q93" s="162"/>
      <c r="R93" s="105"/>
      <c r="S93" s="106"/>
      <c r="T93" s="105"/>
      <c r="U93" s="106"/>
      <c r="V93" s="93"/>
      <c r="W93" s="117"/>
      <c r="X93" s="111"/>
      <c r="Y93" s="112"/>
      <c r="Z93" s="93"/>
      <c r="AA93" s="117"/>
      <c r="AB93" s="105"/>
      <c r="AC93" s="106"/>
      <c r="AD93" s="105"/>
      <c r="AE93" s="106"/>
      <c r="AF93" s="105"/>
      <c r="AG93" s="106"/>
      <c r="AH93" s="105"/>
      <c r="AI93" s="106"/>
      <c r="AJ93" s="93"/>
      <c r="AK93" s="117"/>
      <c r="AL93" s="105"/>
      <c r="AM93" s="106"/>
      <c r="AN93" s="226"/>
      <c r="AO93" s="239"/>
      <c r="AP93" s="93"/>
      <c r="AQ93" s="117"/>
      <c r="AR93" s="105"/>
      <c r="AS93" s="242"/>
    </row>
    <row r="94" spans="1:45" ht="21" customHeight="1">
      <c r="A94" s="43">
        <v>88</v>
      </c>
      <c r="B94" s="69" t="s">
        <v>240</v>
      </c>
      <c r="C94" s="196">
        <v>2009</v>
      </c>
      <c r="D94" s="44" t="s">
        <v>146</v>
      </c>
      <c r="E94" s="36">
        <f t="shared" si="2"/>
        <v>90</v>
      </c>
      <c r="F94" s="111"/>
      <c r="G94" s="112"/>
      <c r="H94" s="161"/>
      <c r="I94" s="162"/>
      <c r="J94" s="161"/>
      <c r="K94" s="162"/>
      <c r="L94" s="161">
        <v>2</v>
      </c>
      <c r="M94" s="162">
        <v>90</v>
      </c>
      <c r="N94" s="158"/>
      <c r="O94" s="159"/>
      <c r="P94" s="161"/>
      <c r="Q94" s="162"/>
      <c r="R94" s="105"/>
      <c r="S94" s="106"/>
      <c r="T94" s="105"/>
      <c r="U94" s="106"/>
      <c r="V94" s="93"/>
      <c r="W94" s="117"/>
      <c r="X94" s="111"/>
      <c r="Y94" s="112"/>
      <c r="Z94" s="93"/>
      <c r="AA94" s="117"/>
      <c r="AB94" s="105"/>
      <c r="AC94" s="106"/>
      <c r="AD94" s="105"/>
      <c r="AE94" s="106"/>
      <c r="AF94" s="105"/>
      <c r="AG94" s="106"/>
      <c r="AH94" s="105"/>
      <c r="AI94" s="106"/>
      <c r="AJ94" s="93"/>
      <c r="AK94" s="117"/>
      <c r="AL94" s="105"/>
      <c r="AM94" s="106"/>
      <c r="AN94" s="226"/>
      <c r="AO94" s="239"/>
      <c r="AP94" s="93"/>
      <c r="AQ94" s="117"/>
      <c r="AR94" s="105"/>
      <c r="AS94" s="242"/>
    </row>
    <row r="95" spans="1:45" ht="21" customHeight="1">
      <c r="A95" s="43">
        <v>89</v>
      </c>
      <c r="B95" s="76" t="s">
        <v>48</v>
      </c>
      <c r="C95" s="200">
        <v>2010</v>
      </c>
      <c r="D95" s="45" t="s">
        <v>12</v>
      </c>
      <c r="E95" s="36">
        <f t="shared" si="2"/>
        <v>90</v>
      </c>
      <c r="F95" s="111"/>
      <c r="G95" s="112"/>
      <c r="H95" s="161"/>
      <c r="I95" s="162"/>
      <c r="J95" s="161"/>
      <c r="K95" s="162"/>
      <c r="L95" s="161"/>
      <c r="M95" s="162"/>
      <c r="N95" s="158"/>
      <c r="O95" s="159"/>
      <c r="P95" s="161"/>
      <c r="Q95" s="162"/>
      <c r="R95" s="105"/>
      <c r="S95" s="106"/>
      <c r="T95" s="105">
        <v>2</v>
      </c>
      <c r="U95" s="106">
        <v>90</v>
      </c>
      <c r="V95" s="93"/>
      <c r="W95" s="117"/>
      <c r="X95" s="111"/>
      <c r="Y95" s="112"/>
      <c r="Z95" s="93"/>
      <c r="AA95" s="117"/>
      <c r="AB95" s="105"/>
      <c r="AC95" s="106"/>
      <c r="AD95" s="105"/>
      <c r="AE95" s="106"/>
      <c r="AF95" s="105"/>
      <c r="AG95" s="106"/>
      <c r="AH95" s="105"/>
      <c r="AI95" s="106"/>
      <c r="AJ95" s="93"/>
      <c r="AK95" s="117"/>
      <c r="AL95" s="105"/>
      <c r="AM95" s="106"/>
      <c r="AN95" s="226"/>
      <c r="AO95" s="239"/>
      <c r="AP95" s="93"/>
      <c r="AQ95" s="117"/>
      <c r="AR95" s="105"/>
      <c r="AS95" s="242"/>
    </row>
    <row r="96" spans="1:45" ht="21" customHeight="1">
      <c r="A96" s="43">
        <v>90</v>
      </c>
      <c r="B96" s="69" t="s">
        <v>833</v>
      </c>
      <c r="C96" s="196">
        <v>2011</v>
      </c>
      <c r="D96" s="44" t="s">
        <v>72</v>
      </c>
      <c r="E96" s="36">
        <f t="shared" si="2"/>
        <v>90</v>
      </c>
      <c r="F96" s="111"/>
      <c r="G96" s="112"/>
      <c r="H96" s="161"/>
      <c r="I96" s="162"/>
      <c r="J96" s="161"/>
      <c r="K96" s="162"/>
      <c r="L96" s="161"/>
      <c r="M96" s="162"/>
      <c r="N96" s="158"/>
      <c r="O96" s="159"/>
      <c r="P96" s="161"/>
      <c r="Q96" s="162"/>
      <c r="R96" s="105"/>
      <c r="S96" s="106"/>
      <c r="T96" s="105"/>
      <c r="U96" s="106"/>
      <c r="V96" s="93"/>
      <c r="W96" s="117"/>
      <c r="X96" s="111"/>
      <c r="Y96" s="112"/>
      <c r="Z96" s="93"/>
      <c r="AA96" s="117"/>
      <c r="AB96" s="105"/>
      <c r="AC96" s="106"/>
      <c r="AD96" s="105"/>
      <c r="AE96" s="106"/>
      <c r="AF96" s="105"/>
      <c r="AG96" s="106"/>
      <c r="AH96" s="105"/>
      <c r="AI96" s="106"/>
      <c r="AJ96" s="93" t="s">
        <v>36</v>
      </c>
      <c r="AK96" s="117">
        <v>90</v>
      </c>
      <c r="AL96" s="105"/>
      <c r="AM96" s="106"/>
      <c r="AN96" s="226"/>
      <c r="AO96" s="239"/>
      <c r="AP96" s="93"/>
      <c r="AQ96" s="117"/>
      <c r="AR96" s="105"/>
      <c r="AS96" s="242"/>
    </row>
    <row r="97" spans="1:45" ht="21" customHeight="1">
      <c r="A97" s="43">
        <v>91</v>
      </c>
      <c r="B97" s="69" t="s">
        <v>834</v>
      </c>
      <c r="C97" s="196">
        <v>2011</v>
      </c>
      <c r="D97" s="44" t="s">
        <v>72</v>
      </c>
      <c r="E97" s="36">
        <f t="shared" si="2"/>
        <v>90</v>
      </c>
      <c r="F97" s="111"/>
      <c r="G97" s="112"/>
      <c r="H97" s="161"/>
      <c r="I97" s="162"/>
      <c r="J97" s="161"/>
      <c r="K97" s="162"/>
      <c r="L97" s="161"/>
      <c r="M97" s="162"/>
      <c r="N97" s="158"/>
      <c r="O97" s="159"/>
      <c r="P97" s="161"/>
      <c r="Q97" s="162"/>
      <c r="R97" s="105"/>
      <c r="S97" s="106"/>
      <c r="T97" s="105"/>
      <c r="U97" s="106"/>
      <c r="V97" s="93"/>
      <c r="W97" s="117"/>
      <c r="X97" s="111"/>
      <c r="Y97" s="112"/>
      <c r="Z97" s="93"/>
      <c r="AA97" s="117"/>
      <c r="AB97" s="105"/>
      <c r="AC97" s="106"/>
      <c r="AD97" s="105"/>
      <c r="AE97" s="106"/>
      <c r="AF97" s="105"/>
      <c r="AG97" s="106"/>
      <c r="AH97" s="105"/>
      <c r="AI97" s="106"/>
      <c r="AJ97" s="93" t="s">
        <v>36</v>
      </c>
      <c r="AK97" s="117">
        <v>90</v>
      </c>
      <c r="AL97" s="105"/>
      <c r="AM97" s="106"/>
      <c r="AN97" s="226"/>
      <c r="AO97" s="239"/>
      <c r="AP97" s="93"/>
      <c r="AQ97" s="117"/>
      <c r="AR97" s="105"/>
      <c r="AS97" s="242"/>
    </row>
    <row r="98" spans="1:45" ht="21" customHeight="1">
      <c r="A98" s="43">
        <v>92</v>
      </c>
      <c r="B98" s="76" t="s">
        <v>148</v>
      </c>
      <c r="C98" s="200">
        <v>2012</v>
      </c>
      <c r="D98" s="45" t="s">
        <v>10</v>
      </c>
      <c r="E98" s="36">
        <f t="shared" si="2"/>
        <v>90</v>
      </c>
      <c r="F98" s="111"/>
      <c r="G98" s="112"/>
      <c r="H98" s="161"/>
      <c r="I98" s="162"/>
      <c r="J98" s="161"/>
      <c r="K98" s="162"/>
      <c r="L98" s="161"/>
      <c r="M98" s="162"/>
      <c r="N98" s="158"/>
      <c r="O98" s="159"/>
      <c r="P98" s="161"/>
      <c r="Q98" s="162"/>
      <c r="R98" s="105"/>
      <c r="S98" s="106"/>
      <c r="T98" s="105"/>
      <c r="U98" s="106"/>
      <c r="V98" s="93"/>
      <c r="W98" s="117"/>
      <c r="X98" s="111"/>
      <c r="Y98" s="112"/>
      <c r="Z98" s="93" t="s">
        <v>36</v>
      </c>
      <c r="AA98" s="117">
        <v>90</v>
      </c>
      <c r="AB98" s="105"/>
      <c r="AC98" s="106"/>
      <c r="AD98" s="105"/>
      <c r="AE98" s="106"/>
      <c r="AF98" s="105"/>
      <c r="AG98" s="106"/>
      <c r="AH98" s="105"/>
      <c r="AI98" s="106"/>
      <c r="AJ98" s="93"/>
      <c r="AK98" s="117"/>
      <c r="AL98" s="105"/>
      <c r="AM98" s="106"/>
      <c r="AN98" s="226"/>
      <c r="AO98" s="239"/>
      <c r="AP98" s="93"/>
      <c r="AQ98" s="117"/>
      <c r="AR98" s="105"/>
      <c r="AS98" s="242"/>
    </row>
    <row r="99" spans="1:45" ht="21" customHeight="1">
      <c r="A99" s="43">
        <v>93</v>
      </c>
      <c r="B99" s="76" t="s">
        <v>607</v>
      </c>
      <c r="C99" s="200">
        <v>2005</v>
      </c>
      <c r="D99" s="45" t="s">
        <v>2</v>
      </c>
      <c r="E99" s="36">
        <f t="shared" si="2"/>
        <v>70</v>
      </c>
      <c r="F99" s="111"/>
      <c r="G99" s="112"/>
      <c r="H99" s="161"/>
      <c r="I99" s="162"/>
      <c r="J99" s="161"/>
      <c r="K99" s="162"/>
      <c r="L99" s="161"/>
      <c r="M99" s="162"/>
      <c r="N99" s="158"/>
      <c r="O99" s="159"/>
      <c r="P99" s="161"/>
      <c r="Q99" s="162"/>
      <c r="R99" s="105"/>
      <c r="S99" s="106"/>
      <c r="T99" s="105" t="s">
        <v>11</v>
      </c>
      <c r="U99" s="106">
        <v>70</v>
      </c>
      <c r="V99" s="93"/>
      <c r="W99" s="117"/>
      <c r="X99" s="111"/>
      <c r="Y99" s="112"/>
      <c r="Z99" s="93"/>
      <c r="AA99" s="117"/>
      <c r="AB99" s="105"/>
      <c r="AC99" s="106"/>
      <c r="AD99" s="105"/>
      <c r="AE99" s="106"/>
      <c r="AF99" s="105"/>
      <c r="AG99" s="106"/>
      <c r="AH99" s="105"/>
      <c r="AI99" s="106"/>
      <c r="AJ99" s="93"/>
      <c r="AK99" s="117"/>
      <c r="AL99" s="105"/>
      <c r="AM99" s="106"/>
      <c r="AN99" s="226"/>
      <c r="AO99" s="239"/>
      <c r="AP99" s="93"/>
      <c r="AQ99" s="117"/>
      <c r="AR99" s="105"/>
      <c r="AS99" s="242"/>
    </row>
    <row r="100" spans="1:45" ht="21" customHeight="1">
      <c r="A100" s="43">
        <v>94</v>
      </c>
      <c r="B100" s="76" t="s">
        <v>893</v>
      </c>
      <c r="C100" s="200">
        <v>2006</v>
      </c>
      <c r="D100" s="45" t="s">
        <v>6</v>
      </c>
      <c r="E100" s="36">
        <f t="shared" si="2"/>
        <v>70</v>
      </c>
      <c r="F100" s="111"/>
      <c r="G100" s="112"/>
      <c r="H100" s="161"/>
      <c r="I100" s="162"/>
      <c r="J100" s="161"/>
      <c r="K100" s="162"/>
      <c r="L100" s="161"/>
      <c r="M100" s="162"/>
      <c r="N100" s="158"/>
      <c r="O100" s="159"/>
      <c r="P100" s="161"/>
      <c r="Q100" s="162"/>
      <c r="R100" s="105"/>
      <c r="S100" s="106"/>
      <c r="T100" s="105"/>
      <c r="U100" s="106"/>
      <c r="V100" s="93"/>
      <c r="W100" s="117"/>
      <c r="X100" s="111"/>
      <c r="Y100" s="112"/>
      <c r="Z100" s="93"/>
      <c r="AA100" s="117"/>
      <c r="AB100" s="105"/>
      <c r="AC100" s="106"/>
      <c r="AD100" s="105"/>
      <c r="AE100" s="106"/>
      <c r="AF100" s="105"/>
      <c r="AG100" s="106"/>
      <c r="AH100" s="105"/>
      <c r="AI100" s="106"/>
      <c r="AJ100" s="93"/>
      <c r="AK100" s="117"/>
      <c r="AL100" s="105"/>
      <c r="AM100" s="106"/>
      <c r="AN100" s="226"/>
      <c r="AO100" s="239"/>
      <c r="AP100" s="93"/>
      <c r="AQ100" s="117"/>
      <c r="AR100" s="105" t="s">
        <v>11</v>
      </c>
      <c r="AS100" s="242">
        <v>70</v>
      </c>
    </row>
    <row r="101" spans="1:45" ht="21" customHeight="1">
      <c r="A101" s="43">
        <v>95</v>
      </c>
      <c r="B101" s="76" t="s">
        <v>205</v>
      </c>
      <c r="C101" s="200">
        <v>2009</v>
      </c>
      <c r="D101" s="45" t="s">
        <v>5</v>
      </c>
      <c r="E101" s="36">
        <f t="shared" si="2"/>
        <v>70</v>
      </c>
      <c r="F101" s="111"/>
      <c r="G101" s="112"/>
      <c r="H101" s="161"/>
      <c r="I101" s="162"/>
      <c r="J101" s="161"/>
      <c r="K101" s="162"/>
      <c r="L101" s="161"/>
      <c r="M101" s="162"/>
      <c r="N101" s="158"/>
      <c r="O101" s="159"/>
      <c r="P101" s="161"/>
      <c r="Q101" s="162"/>
      <c r="R101" s="105"/>
      <c r="S101" s="106"/>
      <c r="T101" s="105"/>
      <c r="U101" s="106"/>
      <c r="V101" s="93"/>
      <c r="W101" s="117"/>
      <c r="X101" s="111"/>
      <c r="Y101" s="112"/>
      <c r="Z101" s="93"/>
      <c r="AA101" s="117"/>
      <c r="AB101" s="105"/>
      <c r="AC101" s="106"/>
      <c r="AD101" s="105"/>
      <c r="AE101" s="106"/>
      <c r="AF101" s="105" t="s">
        <v>11</v>
      </c>
      <c r="AG101" s="106">
        <v>70</v>
      </c>
      <c r="AH101" s="105"/>
      <c r="AI101" s="106"/>
      <c r="AJ101" s="93"/>
      <c r="AK101" s="117"/>
      <c r="AL101" s="105"/>
      <c r="AM101" s="106"/>
      <c r="AN101" s="226"/>
      <c r="AO101" s="239"/>
      <c r="AP101" s="93"/>
      <c r="AQ101" s="117"/>
      <c r="AR101" s="105"/>
      <c r="AS101" s="242"/>
    </row>
    <row r="102" spans="1:45" ht="21" customHeight="1">
      <c r="A102" s="43">
        <v>96</v>
      </c>
      <c r="B102" s="69" t="s">
        <v>543</v>
      </c>
      <c r="C102" s="196">
        <v>2009</v>
      </c>
      <c r="D102" s="44" t="s">
        <v>268</v>
      </c>
      <c r="E102" s="36">
        <f t="shared" si="2"/>
        <v>70</v>
      </c>
      <c r="F102" s="111"/>
      <c r="G102" s="112"/>
      <c r="H102" s="161"/>
      <c r="I102" s="162"/>
      <c r="J102" s="161"/>
      <c r="K102" s="162"/>
      <c r="L102" s="161" t="s">
        <v>11</v>
      </c>
      <c r="M102" s="162">
        <v>70</v>
      </c>
      <c r="N102" s="158"/>
      <c r="O102" s="159"/>
      <c r="P102" s="161"/>
      <c r="Q102" s="162"/>
      <c r="R102" s="105"/>
      <c r="S102" s="106"/>
      <c r="T102" s="105"/>
      <c r="U102" s="106"/>
      <c r="V102" s="93"/>
      <c r="W102" s="117"/>
      <c r="X102" s="111"/>
      <c r="Y102" s="112"/>
      <c r="Z102" s="93"/>
      <c r="AA102" s="117"/>
      <c r="AB102" s="105"/>
      <c r="AC102" s="106"/>
      <c r="AD102" s="105"/>
      <c r="AE102" s="106"/>
      <c r="AF102" s="105"/>
      <c r="AG102" s="106"/>
      <c r="AH102" s="105"/>
      <c r="AI102" s="106"/>
      <c r="AJ102" s="93"/>
      <c r="AK102" s="117"/>
      <c r="AL102" s="105"/>
      <c r="AM102" s="106"/>
      <c r="AN102" s="226"/>
      <c r="AO102" s="239"/>
      <c r="AP102" s="93"/>
      <c r="AQ102" s="117"/>
      <c r="AR102" s="105"/>
      <c r="AS102" s="242"/>
    </row>
    <row r="103" spans="1:45" ht="21" customHeight="1">
      <c r="A103" s="43">
        <v>97</v>
      </c>
      <c r="B103" s="69" t="s">
        <v>165</v>
      </c>
      <c r="C103" s="196">
        <v>2010</v>
      </c>
      <c r="D103" s="44" t="s">
        <v>3</v>
      </c>
      <c r="E103" s="36">
        <f t="shared" ref="E103:E131" si="3">G103+I103+K103+M103+O103+Q103+S103+U103+W103+Y103+AA103+AC103+AE103+AG103+AI103+AK103+AM103+AO103+AQ103+AS103</f>
        <v>70</v>
      </c>
      <c r="F103" s="111"/>
      <c r="G103" s="112"/>
      <c r="H103" s="161"/>
      <c r="I103" s="162"/>
      <c r="J103" s="161"/>
      <c r="K103" s="162"/>
      <c r="L103" s="161"/>
      <c r="M103" s="162"/>
      <c r="N103" s="158"/>
      <c r="O103" s="159"/>
      <c r="P103" s="161"/>
      <c r="Q103" s="162"/>
      <c r="R103" s="105"/>
      <c r="S103" s="106"/>
      <c r="T103" s="105"/>
      <c r="U103" s="106"/>
      <c r="V103" s="93"/>
      <c r="W103" s="117"/>
      <c r="X103" s="111"/>
      <c r="Y103" s="112"/>
      <c r="Z103" s="93"/>
      <c r="AA103" s="117"/>
      <c r="AB103" s="105"/>
      <c r="AC103" s="106"/>
      <c r="AD103" s="105"/>
      <c r="AE103" s="106"/>
      <c r="AF103" s="105" t="s">
        <v>11</v>
      </c>
      <c r="AG103" s="106">
        <v>70</v>
      </c>
      <c r="AH103" s="105"/>
      <c r="AI103" s="106"/>
      <c r="AJ103" s="93"/>
      <c r="AK103" s="117"/>
      <c r="AL103" s="105"/>
      <c r="AM103" s="106"/>
      <c r="AN103" s="226"/>
      <c r="AO103" s="239"/>
      <c r="AP103" s="93"/>
      <c r="AQ103" s="117"/>
      <c r="AR103" s="105"/>
      <c r="AS103" s="242"/>
    </row>
    <row r="104" spans="1:45" ht="21" customHeight="1">
      <c r="A104" s="43">
        <v>98</v>
      </c>
      <c r="B104" s="76" t="s">
        <v>84</v>
      </c>
      <c r="C104" s="200">
        <v>2010</v>
      </c>
      <c r="D104" s="45" t="s">
        <v>4</v>
      </c>
      <c r="E104" s="36">
        <f t="shared" si="3"/>
        <v>70</v>
      </c>
      <c r="F104" s="111"/>
      <c r="G104" s="112"/>
      <c r="H104" s="161"/>
      <c r="I104" s="162"/>
      <c r="J104" s="161"/>
      <c r="K104" s="162"/>
      <c r="L104" s="161"/>
      <c r="M104" s="162"/>
      <c r="N104" s="158"/>
      <c r="O104" s="159"/>
      <c r="P104" s="161" t="s">
        <v>11</v>
      </c>
      <c r="Q104" s="162">
        <v>70</v>
      </c>
      <c r="R104" s="105"/>
      <c r="S104" s="106"/>
      <c r="T104" s="105"/>
      <c r="U104" s="106"/>
      <c r="V104" s="93"/>
      <c r="W104" s="117"/>
      <c r="X104" s="111"/>
      <c r="Y104" s="112"/>
      <c r="Z104" s="93"/>
      <c r="AA104" s="117"/>
      <c r="AB104" s="105"/>
      <c r="AC104" s="106"/>
      <c r="AD104" s="105"/>
      <c r="AE104" s="106"/>
      <c r="AF104" s="105"/>
      <c r="AG104" s="106"/>
      <c r="AH104" s="105"/>
      <c r="AI104" s="106"/>
      <c r="AJ104" s="93"/>
      <c r="AK104" s="117"/>
      <c r="AL104" s="105"/>
      <c r="AM104" s="106"/>
      <c r="AN104" s="226"/>
      <c r="AO104" s="239"/>
      <c r="AP104" s="93"/>
      <c r="AQ104" s="117"/>
      <c r="AR104" s="105"/>
      <c r="AS104" s="242"/>
    </row>
    <row r="105" spans="1:45" ht="21" customHeight="1">
      <c r="A105" s="43">
        <v>99</v>
      </c>
      <c r="B105" s="69" t="s">
        <v>85</v>
      </c>
      <c r="C105" s="196">
        <v>2014</v>
      </c>
      <c r="D105" s="44" t="s">
        <v>7</v>
      </c>
      <c r="E105" s="36">
        <f t="shared" si="3"/>
        <v>70</v>
      </c>
      <c r="F105" s="111"/>
      <c r="G105" s="112"/>
      <c r="H105" s="161"/>
      <c r="I105" s="162"/>
      <c r="J105" s="161"/>
      <c r="K105" s="162"/>
      <c r="L105" s="161"/>
      <c r="M105" s="162"/>
      <c r="N105" s="158"/>
      <c r="O105" s="159"/>
      <c r="P105" s="161"/>
      <c r="Q105" s="162"/>
      <c r="R105" s="105"/>
      <c r="S105" s="106"/>
      <c r="T105" s="105" t="s">
        <v>11</v>
      </c>
      <c r="U105" s="106">
        <v>70</v>
      </c>
      <c r="V105" s="93"/>
      <c r="W105" s="117"/>
      <c r="X105" s="111"/>
      <c r="Y105" s="112"/>
      <c r="Z105" s="93"/>
      <c r="AA105" s="117"/>
      <c r="AB105" s="105"/>
      <c r="AC105" s="106"/>
      <c r="AD105" s="105"/>
      <c r="AE105" s="106"/>
      <c r="AF105" s="105"/>
      <c r="AG105" s="106"/>
      <c r="AH105" s="105"/>
      <c r="AI105" s="106"/>
      <c r="AJ105" s="93"/>
      <c r="AK105" s="117"/>
      <c r="AL105" s="105"/>
      <c r="AM105" s="106"/>
      <c r="AN105" s="226"/>
      <c r="AO105" s="239"/>
      <c r="AP105" s="93"/>
      <c r="AQ105" s="117"/>
      <c r="AR105" s="105"/>
      <c r="AS105" s="242"/>
    </row>
    <row r="106" spans="1:45" ht="21" customHeight="1">
      <c r="A106" s="43">
        <v>100</v>
      </c>
      <c r="B106" s="69" t="s">
        <v>112</v>
      </c>
      <c r="C106" s="196">
        <v>2012</v>
      </c>
      <c r="D106" s="44" t="s">
        <v>4</v>
      </c>
      <c r="E106" s="36">
        <f t="shared" si="3"/>
        <v>67.5</v>
      </c>
      <c r="F106" s="111"/>
      <c r="G106" s="112"/>
      <c r="H106" s="161"/>
      <c r="I106" s="162"/>
      <c r="J106" s="161"/>
      <c r="K106" s="162"/>
      <c r="L106" s="161"/>
      <c r="M106" s="162"/>
      <c r="N106" s="158"/>
      <c r="O106" s="159"/>
      <c r="P106" s="161"/>
      <c r="Q106" s="162"/>
      <c r="R106" s="105"/>
      <c r="S106" s="106"/>
      <c r="T106" s="105"/>
      <c r="U106" s="106"/>
      <c r="V106" s="93"/>
      <c r="W106" s="117"/>
      <c r="X106" s="111"/>
      <c r="Y106" s="112"/>
      <c r="Z106" s="93"/>
      <c r="AA106" s="117"/>
      <c r="AB106" s="105"/>
      <c r="AC106" s="106"/>
      <c r="AD106" s="105" t="s">
        <v>67</v>
      </c>
      <c r="AE106" s="106">
        <v>45</v>
      </c>
      <c r="AF106" s="105"/>
      <c r="AG106" s="106"/>
      <c r="AH106" s="105"/>
      <c r="AI106" s="106"/>
      <c r="AJ106" s="93"/>
      <c r="AK106" s="117"/>
      <c r="AL106" s="105"/>
      <c r="AM106" s="106"/>
      <c r="AN106" s="226"/>
      <c r="AO106" s="239"/>
      <c r="AP106" s="93" t="s">
        <v>17</v>
      </c>
      <c r="AQ106" s="117">
        <v>22.5</v>
      </c>
      <c r="AR106" s="105"/>
      <c r="AS106" s="242"/>
    </row>
    <row r="107" spans="1:45" ht="21" customHeight="1">
      <c r="A107" s="43">
        <v>101</v>
      </c>
      <c r="B107" s="69" t="s">
        <v>315</v>
      </c>
      <c r="C107" s="196">
        <v>2007</v>
      </c>
      <c r="D107" s="44" t="s">
        <v>4</v>
      </c>
      <c r="E107" s="36">
        <f t="shared" si="3"/>
        <v>60</v>
      </c>
      <c r="F107" s="111"/>
      <c r="G107" s="112"/>
      <c r="H107" s="161"/>
      <c r="I107" s="162"/>
      <c r="J107" s="161" t="s">
        <v>23</v>
      </c>
      <c r="K107" s="162">
        <v>15</v>
      </c>
      <c r="L107" s="161"/>
      <c r="M107" s="162"/>
      <c r="N107" s="158"/>
      <c r="O107" s="159"/>
      <c r="P107" s="161" t="s">
        <v>67</v>
      </c>
      <c r="Q107" s="162">
        <v>45</v>
      </c>
      <c r="R107" s="105"/>
      <c r="S107" s="106"/>
      <c r="T107" s="105"/>
      <c r="U107" s="106"/>
      <c r="V107" s="93"/>
      <c r="W107" s="117"/>
      <c r="X107" s="111"/>
      <c r="Y107" s="112"/>
      <c r="Z107" s="93"/>
      <c r="AA107" s="117"/>
      <c r="AB107" s="105"/>
      <c r="AC107" s="106"/>
      <c r="AD107" s="105"/>
      <c r="AE107" s="106"/>
      <c r="AF107" s="105"/>
      <c r="AG107" s="106"/>
      <c r="AH107" s="105"/>
      <c r="AI107" s="106"/>
      <c r="AJ107" s="93"/>
      <c r="AK107" s="117"/>
      <c r="AL107" s="105"/>
      <c r="AM107" s="106"/>
      <c r="AN107" s="226"/>
      <c r="AO107" s="239"/>
      <c r="AP107" s="93"/>
      <c r="AQ107" s="117"/>
      <c r="AR107" s="105"/>
      <c r="AS107" s="242"/>
    </row>
    <row r="108" spans="1:45" ht="21" customHeight="1">
      <c r="A108" s="43">
        <v>102</v>
      </c>
      <c r="B108" s="76" t="s">
        <v>811</v>
      </c>
      <c r="C108" s="200">
        <v>2003</v>
      </c>
      <c r="D108" s="45" t="s">
        <v>3</v>
      </c>
      <c r="E108" s="36">
        <f t="shared" si="3"/>
        <v>55</v>
      </c>
      <c r="F108" s="111"/>
      <c r="G108" s="112"/>
      <c r="H108" s="161"/>
      <c r="I108" s="162"/>
      <c r="J108" s="161"/>
      <c r="K108" s="162"/>
      <c r="L108" s="161"/>
      <c r="M108" s="162"/>
      <c r="N108" s="158"/>
      <c r="O108" s="159"/>
      <c r="P108" s="161"/>
      <c r="Q108" s="162"/>
      <c r="R108" s="105"/>
      <c r="S108" s="106"/>
      <c r="T108" s="105"/>
      <c r="U108" s="106"/>
      <c r="V108" s="93"/>
      <c r="W108" s="117"/>
      <c r="X108" s="111"/>
      <c r="Y108" s="112"/>
      <c r="Z108" s="93"/>
      <c r="AA108" s="117"/>
      <c r="AB108" s="105"/>
      <c r="AC108" s="106"/>
      <c r="AD108" s="105"/>
      <c r="AE108" s="106"/>
      <c r="AF108" s="105" t="s">
        <v>64</v>
      </c>
      <c r="AG108" s="106">
        <v>55</v>
      </c>
      <c r="AH108" s="105"/>
      <c r="AI108" s="106"/>
      <c r="AJ108" s="93"/>
      <c r="AK108" s="117"/>
      <c r="AL108" s="105"/>
      <c r="AM108" s="106"/>
      <c r="AN108" s="226"/>
      <c r="AO108" s="239"/>
      <c r="AP108" s="93"/>
      <c r="AQ108" s="117"/>
      <c r="AR108" s="105"/>
      <c r="AS108" s="242"/>
    </row>
    <row r="109" spans="1:45" ht="21" customHeight="1">
      <c r="A109" s="43">
        <v>103</v>
      </c>
      <c r="B109" s="76" t="s">
        <v>608</v>
      </c>
      <c r="C109" s="200">
        <v>2003</v>
      </c>
      <c r="D109" s="45" t="s">
        <v>588</v>
      </c>
      <c r="E109" s="36">
        <f t="shared" si="3"/>
        <v>55</v>
      </c>
      <c r="F109" s="111"/>
      <c r="G109" s="112"/>
      <c r="H109" s="161"/>
      <c r="I109" s="162"/>
      <c r="J109" s="161"/>
      <c r="K109" s="162"/>
      <c r="L109" s="161"/>
      <c r="M109" s="162"/>
      <c r="N109" s="158"/>
      <c r="O109" s="159"/>
      <c r="P109" s="161"/>
      <c r="Q109" s="162"/>
      <c r="R109" s="105"/>
      <c r="S109" s="106"/>
      <c r="T109" s="105" t="s">
        <v>36</v>
      </c>
      <c r="U109" s="106">
        <v>55</v>
      </c>
      <c r="V109" s="93"/>
      <c r="W109" s="117"/>
      <c r="X109" s="111"/>
      <c r="Y109" s="112"/>
      <c r="Z109" s="93"/>
      <c r="AA109" s="117"/>
      <c r="AB109" s="105"/>
      <c r="AC109" s="106"/>
      <c r="AD109" s="105"/>
      <c r="AE109" s="106"/>
      <c r="AF109" s="105"/>
      <c r="AG109" s="106"/>
      <c r="AH109" s="105"/>
      <c r="AI109" s="106"/>
      <c r="AJ109" s="93"/>
      <c r="AK109" s="117"/>
      <c r="AL109" s="105"/>
      <c r="AM109" s="106"/>
      <c r="AN109" s="226"/>
      <c r="AO109" s="239"/>
      <c r="AP109" s="93"/>
      <c r="AQ109" s="117"/>
      <c r="AR109" s="105"/>
      <c r="AS109" s="242"/>
    </row>
    <row r="110" spans="1:45" ht="21" customHeight="1">
      <c r="A110" s="43">
        <v>104</v>
      </c>
      <c r="B110" s="76" t="s">
        <v>407</v>
      </c>
      <c r="C110" s="200">
        <v>2003</v>
      </c>
      <c r="D110" s="45" t="s">
        <v>6</v>
      </c>
      <c r="E110" s="36">
        <f t="shared" si="3"/>
        <v>55</v>
      </c>
      <c r="F110" s="111"/>
      <c r="G110" s="112"/>
      <c r="H110" s="161"/>
      <c r="I110" s="162"/>
      <c r="J110" s="161"/>
      <c r="K110" s="162"/>
      <c r="L110" s="161"/>
      <c r="M110" s="162"/>
      <c r="N110" s="158"/>
      <c r="O110" s="159"/>
      <c r="P110" s="161"/>
      <c r="Q110" s="162"/>
      <c r="R110" s="105"/>
      <c r="S110" s="106"/>
      <c r="T110" s="105"/>
      <c r="U110" s="106"/>
      <c r="V110" s="93"/>
      <c r="W110" s="117"/>
      <c r="X110" s="111"/>
      <c r="Y110" s="112"/>
      <c r="Z110" s="93"/>
      <c r="AA110" s="117"/>
      <c r="AB110" s="105"/>
      <c r="AC110" s="106"/>
      <c r="AD110" s="105"/>
      <c r="AE110" s="106"/>
      <c r="AF110" s="105"/>
      <c r="AG110" s="106"/>
      <c r="AH110" s="105"/>
      <c r="AI110" s="106"/>
      <c r="AJ110" s="93"/>
      <c r="AK110" s="117"/>
      <c r="AL110" s="105"/>
      <c r="AM110" s="106"/>
      <c r="AN110" s="226"/>
      <c r="AO110" s="239"/>
      <c r="AP110" s="93"/>
      <c r="AQ110" s="117"/>
      <c r="AR110" s="105" t="s">
        <v>66</v>
      </c>
      <c r="AS110" s="242">
        <v>55</v>
      </c>
    </row>
    <row r="111" spans="1:45" ht="21" customHeight="1">
      <c r="A111" s="43">
        <v>105</v>
      </c>
      <c r="B111" s="76" t="s">
        <v>894</v>
      </c>
      <c r="C111" s="200">
        <v>2004</v>
      </c>
      <c r="D111" s="45" t="s">
        <v>6</v>
      </c>
      <c r="E111" s="36">
        <f t="shared" si="3"/>
        <v>55</v>
      </c>
      <c r="F111" s="111"/>
      <c r="G111" s="112"/>
      <c r="H111" s="161"/>
      <c r="I111" s="162"/>
      <c r="J111" s="161"/>
      <c r="K111" s="162"/>
      <c r="L111" s="161"/>
      <c r="M111" s="162"/>
      <c r="N111" s="158"/>
      <c r="O111" s="159"/>
      <c r="P111" s="161"/>
      <c r="Q111" s="162"/>
      <c r="R111" s="105"/>
      <c r="S111" s="106"/>
      <c r="T111" s="105"/>
      <c r="U111" s="106"/>
      <c r="V111" s="93"/>
      <c r="W111" s="117"/>
      <c r="X111" s="111"/>
      <c r="Y111" s="112"/>
      <c r="Z111" s="93"/>
      <c r="AA111" s="117"/>
      <c r="AB111" s="105"/>
      <c r="AC111" s="106"/>
      <c r="AD111" s="105"/>
      <c r="AE111" s="106"/>
      <c r="AF111" s="105"/>
      <c r="AG111" s="106"/>
      <c r="AH111" s="105"/>
      <c r="AI111" s="106"/>
      <c r="AJ111" s="93"/>
      <c r="AK111" s="117"/>
      <c r="AL111" s="105"/>
      <c r="AM111" s="106"/>
      <c r="AN111" s="226"/>
      <c r="AO111" s="239"/>
      <c r="AP111" s="93"/>
      <c r="AQ111" s="117"/>
      <c r="AR111" s="105" t="s">
        <v>66</v>
      </c>
      <c r="AS111" s="242">
        <v>55</v>
      </c>
    </row>
    <row r="112" spans="1:45" ht="21" customHeight="1">
      <c r="A112" s="43">
        <v>106</v>
      </c>
      <c r="B112" s="76" t="s">
        <v>393</v>
      </c>
      <c r="C112" s="200">
        <v>2006</v>
      </c>
      <c r="D112" s="45" t="s">
        <v>146</v>
      </c>
      <c r="E112" s="36">
        <f t="shared" si="3"/>
        <v>55</v>
      </c>
      <c r="F112" s="111"/>
      <c r="G112" s="112"/>
      <c r="H112" s="161"/>
      <c r="I112" s="162"/>
      <c r="J112" s="161"/>
      <c r="K112" s="162"/>
      <c r="L112" s="161" t="s">
        <v>66</v>
      </c>
      <c r="M112" s="162">
        <v>55</v>
      </c>
      <c r="N112" s="158"/>
      <c r="O112" s="159"/>
      <c r="P112" s="161"/>
      <c r="Q112" s="162"/>
      <c r="R112" s="105"/>
      <c r="S112" s="106"/>
      <c r="T112" s="105"/>
      <c r="U112" s="106"/>
      <c r="V112" s="93"/>
      <c r="W112" s="117"/>
      <c r="X112" s="111"/>
      <c r="Y112" s="112"/>
      <c r="Z112" s="93"/>
      <c r="AA112" s="117"/>
      <c r="AB112" s="105"/>
      <c r="AC112" s="106"/>
      <c r="AD112" s="105"/>
      <c r="AE112" s="106"/>
      <c r="AF112" s="105"/>
      <c r="AG112" s="106"/>
      <c r="AH112" s="105"/>
      <c r="AI112" s="106"/>
      <c r="AJ112" s="93"/>
      <c r="AK112" s="117"/>
      <c r="AL112" s="105"/>
      <c r="AM112" s="106"/>
      <c r="AN112" s="226"/>
      <c r="AO112" s="239"/>
      <c r="AP112" s="93"/>
      <c r="AQ112" s="117"/>
      <c r="AR112" s="105"/>
      <c r="AS112" s="242"/>
    </row>
    <row r="113" spans="1:45" ht="21" customHeight="1">
      <c r="A113" s="43">
        <v>107</v>
      </c>
      <c r="B113" s="76" t="s">
        <v>47</v>
      </c>
      <c r="C113" s="200">
        <v>2008</v>
      </c>
      <c r="D113" s="45" t="s">
        <v>5</v>
      </c>
      <c r="E113" s="36">
        <f t="shared" si="3"/>
        <v>55</v>
      </c>
      <c r="F113" s="111"/>
      <c r="G113" s="112"/>
      <c r="H113" s="161"/>
      <c r="I113" s="162"/>
      <c r="J113" s="161" t="s">
        <v>66</v>
      </c>
      <c r="K113" s="162">
        <v>55</v>
      </c>
      <c r="L113" s="161"/>
      <c r="M113" s="162"/>
      <c r="N113" s="158"/>
      <c r="O113" s="159"/>
      <c r="P113" s="161"/>
      <c r="Q113" s="162"/>
      <c r="R113" s="105"/>
      <c r="S113" s="106"/>
      <c r="T113" s="105"/>
      <c r="U113" s="106"/>
      <c r="V113" s="93"/>
      <c r="W113" s="117"/>
      <c r="X113" s="111"/>
      <c r="Y113" s="112"/>
      <c r="Z113" s="93"/>
      <c r="AA113" s="117"/>
      <c r="AB113" s="105"/>
      <c r="AC113" s="106"/>
      <c r="AD113" s="105"/>
      <c r="AE113" s="106"/>
      <c r="AF113" s="105"/>
      <c r="AG113" s="106"/>
      <c r="AH113" s="105"/>
      <c r="AI113" s="106"/>
      <c r="AJ113" s="93"/>
      <c r="AK113" s="117"/>
      <c r="AL113" s="105"/>
      <c r="AM113" s="106"/>
      <c r="AN113" s="226"/>
      <c r="AO113" s="239"/>
      <c r="AP113" s="93"/>
      <c r="AQ113" s="117"/>
      <c r="AR113" s="105"/>
      <c r="AS113" s="242"/>
    </row>
    <row r="114" spans="1:45" ht="21" customHeight="1">
      <c r="A114" s="43">
        <v>108</v>
      </c>
      <c r="B114" s="69" t="s">
        <v>80</v>
      </c>
      <c r="C114" s="196">
        <v>2008</v>
      </c>
      <c r="D114" s="44" t="s">
        <v>72</v>
      </c>
      <c r="E114" s="36">
        <f t="shared" si="3"/>
        <v>55</v>
      </c>
      <c r="F114" s="111"/>
      <c r="G114" s="112"/>
      <c r="H114" s="161"/>
      <c r="I114" s="162"/>
      <c r="J114" s="161" t="s">
        <v>66</v>
      </c>
      <c r="K114" s="162">
        <v>55</v>
      </c>
      <c r="L114" s="161"/>
      <c r="M114" s="162"/>
      <c r="N114" s="158"/>
      <c r="O114" s="159"/>
      <c r="P114" s="161"/>
      <c r="Q114" s="162"/>
      <c r="R114" s="105"/>
      <c r="S114" s="106"/>
      <c r="T114" s="105"/>
      <c r="U114" s="106"/>
      <c r="V114" s="93"/>
      <c r="W114" s="117"/>
      <c r="X114" s="111"/>
      <c r="Y114" s="112"/>
      <c r="Z114" s="93"/>
      <c r="AA114" s="117"/>
      <c r="AB114" s="105"/>
      <c r="AC114" s="106"/>
      <c r="AD114" s="105"/>
      <c r="AE114" s="106"/>
      <c r="AF114" s="105"/>
      <c r="AG114" s="106"/>
      <c r="AH114" s="105"/>
      <c r="AI114" s="106"/>
      <c r="AJ114" s="93"/>
      <c r="AK114" s="117"/>
      <c r="AL114" s="105"/>
      <c r="AM114" s="106"/>
      <c r="AN114" s="226"/>
      <c r="AO114" s="239"/>
      <c r="AP114" s="93"/>
      <c r="AQ114" s="117"/>
      <c r="AR114" s="105"/>
      <c r="AS114" s="242"/>
    </row>
    <row r="115" spans="1:45" ht="21" customHeight="1">
      <c r="A115" s="43">
        <v>109</v>
      </c>
      <c r="B115" s="69" t="s">
        <v>440</v>
      </c>
      <c r="C115" s="196">
        <v>2009</v>
      </c>
      <c r="D115" s="44" t="s">
        <v>157</v>
      </c>
      <c r="E115" s="36">
        <f t="shared" si="3"/>
        <v>55</v>
      </c>
      <c r="F115" s="111"/>
      <c r="G115" s="112"/>
      <c r="H115" s="161"/>
      <c r="I115" s="162"/>
      <c r="J115" s="161"/>
      <c r="K115" s="162"/>
      <c r="L115" s="161"/>
      <c r="M115" s="162"/>
      <c r="N115" s="158"/>
      <c r="O115" s="159"/>
      <c r="P115" s="161"/>
      <c r="Q115" s="162"/>
      <c r="R115" s="105"/>
      <c r="S115" s="106"/>
      <c r="T115" s="105"/>
      <c r="U115" s="106"/>
      <c r="V115" s="93"/>
      <c r="W115" s="117"/>
      <c r="X115" s="111"/>
      <c r="Y115" s="112"/>
      <c r="Z115" s="93"/>
      <c r="AA115" s="117"/>
      <c r="AB115" s="105"/>
      <c r="AC115" s="106"/>
      <c r="AD115" s="105"/>
      <c r="AE115" s="106"/>
      <c r="AF115" s="105"/>
      <c r="AG115" s="106"/>
      <c r="AH115" s="105" t="s">
        <v>49</v>
      </c>
      <c r="AI115" s="106">
        <v>55</v>
      </c>
      <c r="AJ115" s="93"/>
      <c r="AK115" s="117"/>
      <c r="AL115" s="105"/>
      <c r="AM115" s="106"/>
      <c r="AN115" s="226"/>
      <c r="AO115" s="239"/>
      <c r="AP115" s="93"/>
      <c r="AQ115" s="117"/>
      <c r="AR115" s="105"/>
      <c r="AS115" s="242"/>
    </row>
    <row r="116" spans="1:45" ht="21" customHeight="1">
      <c r="A116" s="43">
        <v>110</v>
      </c>
      <c r="B116" s="76" t="s">
        <v>189</v>
      </c>
      <c r="C116" s="200">
        <v>2010</v>
      </c>
      <c r="D116" s="45" t="s">
        <v>6</v>
      </c>
      <c r="E116" s="36">
        <f t="shared" si="3"/>
        <v>55</v>
      </c>
      <c r="F116" s="111"/>
      <c r="G116" s="112"/>
      <c r="H116" s="161"/>
      <c r="I116" s="162"/>
      <c r="J116" s="161"/>
      <c r="K116" s="162"/>
      <c r="L116" s="161"/>
      <c r="M116" s="162"/>
      <c r="N116" s="158"/>
      <c r="O116" s="159"/>
      <c r="P116" s="161"/>
      <c r="Q116" s="162"/>
      <c r="R116" s="105"/>
      <c r="S116" s="106"/>
      <c r="T116" s="105"/>
      <c r="U116" s="106"/>
      <c r="V116" s="93"/>
      <c r="W116" s="117"/>
      <c r="X116" s="111"/>
      <c r="Y116" s="112"/>
      <c r="Z116" s="93"/>
      <c r="AA116" s="117"/>
      <c r="AB116" s="105"/>
      <c r="AC116" s="106"/>
      <c r="AD116" s="105" t="s">
        <v>66</v>
      </c>
      <c r="AE116" s="106">
        <v>55</v>
      </c>
      <c r="AF116" s="105"/>
      <c r="AG116" s="106"/>
      <c r="AH116" s="105"/>
      <c r="AI116" s="106"/>
      <c r="AJ116" s="93"/>
      <c r="AK116" s="117"/>
      <c r="AL116" s="105"/>
      <c r="AM116" s="106"/>
      <c r="AN116" s="226"/>
      <c r="AO116" s="239"/>
      <c r="AP116" s="93"/>
      <c r="AQ116" s="117"/>
      <c r="AR116" s="105"/>
      <c r="AS116" s="242"/>
    </row>
    <row r="117" spans="1:45" ht="21" customHeight="1">
      <c r="A117" s="43">
        <v>111</v>
      </c>
      <c r="B117" s="69" t="s">
        <v>578</v>
      </c>
      <c r="C117" s="196">
        <v>2003</v>
      </c>
      <c r="D117" s="44" t="s">
        <v>4</v>
      </c>
      <c r="E117" s="36">
        <f t="shared" si="3"/>
        <v>45</v>
      </c>
      <c r="F117" s="111"/>
      <c r="G117" s="112"/>
      <c r="H117" s="161"/>
      <c r="I117" s="162"/>
      <c r="J117" s="161"/>
      <c r="K117" s="162"/>
      <c r="L117" s="161"/>
      <c r="M117" s="162"/>
      <c r="N117" s="158"/>
      <c r="O117" s="159"/>
      <c r="P117" s="161" t="s">
        <v>67</v>
      </c>
      <c r="Q117" s="162">
        <v>45</v>
      </c>
      <c r="R117" s="105"/>
      <c r="S117" s="106"/>
      <c r="T117" s="105"/>
      <c r="U117" s="106"/>
      <c r="V117" s="93"/>
      <c r="W117" s="117"/>
      <c r="X117" s="111"/>
      <c r="Y117" s="112"/>
      <c r="Z117" s="93"/>
      <c r="AA117" s="117"/>
      <c r="AB117" s="105"/>
      <c r="AC117" s="106"/>
      <c r="AD117" s="105"/>
      <c r="AE117" s="106"/>
      <c r="AF117" s="105"/>
      <c r="AG117" s="106"/>
      <c r="AH117" s="105"/>
      <c r="AI117" s="106"/>
      <c r="AJ117" s="93"/>
      <c r="AK117" s="117"/>
      <c r="AL117" s="105"/>
      <c r="AM117" s="106"/>
      <c r="AN117" s="226"/>
      <c r="AO117" s="239"/>
      <c r="AP117" s="93"/>
      <c r="AQ117" s="117"/>
      <c r="AR117" s="105"/>
      <c r="AS117" s="242"/>
    </row>
    <row r="118" spans="1:45" ht="21" customHeight="1">
      <c r="A118" s="43">
        <v>112</v>
      </c>
      <c r="B118" s="76" t="s">
        <v>812</v>
      </c>
      <c r="C118" s="200">
        <v>2004</v>
      </c>
      <c r="D118" s="45" t="s">
        <v>3</v>
      </c>
      <c r="E118" s="36">
        <f t="shared" si="3"/>
        <v>45</v>
      </c>
      <c r="F118" s="111"/>
      <c r="G118" s="112"/>
      <c r="H118" s="161"/>
      <c r="I118" s="162"/>
      <c r="J118" s="161"/>
      <c r="K118" s="162"/>
      <c r="L118" s="161"/>
      <c r="M118" s="162"/>
      <c r="N118" s="158"/>
      <c r="O118" s="159"/>
      <c r="P118" s="161"/>
      <c r="Q118" s="162"/>
      <c r="R118" s="105"/>
      <c r="S118" s="106"/>
      <c r="T118" s="105"/>
      <c r="U118" s="106"/>
      <c r="V118" s="93"/>
      <c r="W118" s="117"/>
      <c r="X118" s="111"/>
      <c r="Y118" s="112"/>
      <c r="Z118" s="93"/>
      <c r="AA118" s="117"/>
      <c r="AB118" s="105"/>
      <c r="AC118" s="106"/>
      <c r="AD118" s="105"/>
      <c r="AE118" s="106"/>
      <c r="AF118" s="105" t="s">
        <v>65</v>
      </c>
      <c r="AG118" s="106">
        <v>45</v>
      </c>
      <c r="AH118" s="105"/>
      <c r="AI118" s="106"/>
      <c r="AJ118" s="93"/>
      <c r="AK118" s="117"/>
      <c r="AL118" s="105"/>
      <c r="AM118" s="106"/>
      <c r="AN118" s="226"/>
      <c r="AO118" s="239"/>
      <c r="AP118" s="93"/>
      <c r="AQ118" s="117"/>
      <c r="AR118" s="105"/>
      <c r="AS118" s="242"/>
    </row>
    <row r="119" spans="1:45" ht="21" customHeight="1">
      <c r="A119" s="43">
        <v>113</v>
      </c>
      <c r="B119" s="69" t="s">
        <v>628</v>
      </c>
      <c r="C119" s="196">
        <v>2004</v>
      </c>
      <c r="D119" s="44" t="s">
        <v>253</v>
      </c>
      <c r="E119" s="36">
        <f t="shared" si="3"/>
        <v>45</v>
      </c>
      <c r="F119" s="111"/>
      <c r="G119" s="112"/>
      <c r="H119" s="161"/>
      <c r="I119" s="162"/>
      <c r="J119" s="161"/>
      <c r="K119" s="162"/>
      <c r="L119" s="161" t="s">
        <v>36</v>
      </c>
      <c r="M119" s="162">
        <v>45</v>
      </c>
      <c r="N119" s="158"/>
      <c r="O119" s="159"/>
      <c r="P119" s="161"/>
      <c r="Q119" s="162"/>
      <c r="R119" s="105"/>
      <c r="S119" s="106"/>
      <c r="T119" s="105"/>
      <c r="U119" s="106"/>
      <c r="V119" s="93"/>
      <c r="W119" s="117"/>
      <c r="X119" s="111"/>
      <c r="Y119" s="112"/>
      <c r="Z119" s="93"/>
      <c r="AA119" s="117"/>
      <c r="AB119" s="105"/>
      <c r="AC119" s="106"/>
      <c r="AD119" s="105"/>
      <c r="AE119" s="106"/>
      <c r="AF119" s="105"/>
      <c r="AG119" s="106"/>
      <c r="AH119" s="105"/>
      <c r="AI119" s="106"/>
      <c r="AJ119" s="93"/>
      <c r="AK119" s="117"/>
      <c r="AL119" s="105"/>
      <c r="AM119" s="106"/>
      <c r="AN119" s="226"/>
      <c r="AO119" s="239"/>
      <c r="AP119" s="93"/>
      <c r="AQ119" s="117"/>
      <c r="AR119" s="105"/>
      <c r="AS119" s="242"/>
    </row>
    <row r="120" spans="1:45" ht="21" customHeight="1">
      <c r="A120" s="43">
        <v>114</v>
      </c>
      <c r="B120" s="76" t="s">
        <v>395</v>
      </c>
      <c r="C120" s="200">
        <v>2005</v>
      </c>
      <c r="D120" s="45" t="s">
        <v>253</v>
      </c>
      <c r="E120" s="36">
        <f t="shared" si="3"/>
        <v>45</v>
      </c>
      <c r="F120" s="111"/>
      <c r="G120" s="112"/>
      <c r="H120" s="161"/>
      <c r="I120" s="162"/>
      <c r="J120" s="161"/>
      <c r="K120" s="162"/>
      <c r="L120" s="161" t="s">
        <v>36</v>
      </c>
      <c r="M120" s="162">
        <v>45</v>
      </c>
      <c r="N120" s="158"/>
      <c r="O120" s="159"/>
      <c r="P120" s="161"/>
      <c r="Q120" s="162"/>
      <c r="R120" s="105"/>
      <c r="S120" s="106"/>
      <c r="T120" s="105"/>
      <c r="U120" s="106"/>
      <c r="V120" s="93"/>
      <c r="W120" s="117"/>
      <c r="X120" s="111"/>
      <c r="Y120" s="112"/>
      <c r="Z120" s="93"/>
      <c r="AA120" s="117"/>
      <c r="AB120" s="105"/>
      <c r="AC120" s="106"/>
      <c r="AD120" s="105"/>
      <c r="AE120" s="106"/>
      <c r="AF120" s="105"/>
      <c r="AG120" s="106"/>
      <c r="AH120" s="105"/>
      <c r="AI120" s="106"/>
      <c r="AJ120" s="93"/>
      <c r="AK120" s="117"/>
      <c r="AL120" s="105"/>
      <c r="AM120" s="106"/>
      <c r="AN120" s="226"/>
      <c r="AO120" s="239"/>
      <c r="AP120" s="93"/>
      <c r="AQ120" s="117"/>
      <c r="AR120" s="105"/>
      <c r="AS120" s="242"/>
    </row>
    <row r="121" spans="1:45" ht="21" customHeight="1">
      <c r="A121" s="43">
        <v>115</v>
      </c>
      <c r="B121" s="69" t="s">
        <v>729</v>
      </c>
      <c r="C121" s="196">
        <v>2005</v>
      </c>
      <c r="D121" s="44" t="s">
        <v>4</v>
      </c>
      <c r="E121" s="36">
        <f t="shared" si="3"/>
        <v>45</v>
      </c>
      <c r="F121" s="111"/>
      <c r="G121" s="112"/>
      <c r="H121" s="161"/>
      <c r="I121" s="162"/>
      <c r="J121" s="161"/>
      <c r="K121" s="162"/>
      <c r="L121" s="161"/>
      <c r="M121" s="162"/>
      <c r="N121" s="158"/>
      <c r="O121" s="159"/>
      <c r="P121" s="161"/>
      <c r="Q121" s="162"/>
      <c r="R121" s="105"/>
      <c r="S121" s="106"/>
      <c r="T121" s="105"/>
      <c r="U121" s="106"/>
      <c r="V121" s="93"/>
      <c r="W121" s="117"/>
      <c r="X121" s="111"/>
      <c r="Y121" s="112"/>
      <c r="Z121" s="93"/>
      <c r="AA121" s="117"/>
      <c r="AB121" s="105"/>
      <c r="AC121" s="106"/>
      <c r="AD121" s="105" t="s">
        <v>67</v>
      </c>
      <c r="AE121" s="106">
        <v>45</v>
      </c>
      <c r="AF121" s="105"/>
      <c r="AG121" s="106"/>
      <c r="AH121" s="105"/>
      <c r="AI121" s="106"/>
      <c r="AJ121" s="93"/>
      <c r="AK121" s="117"/>
      <c r="AL121" s="105"/>
      <c r="AM121" s="106"/>
      <c r="AN121" s="226"/>
      <c r="AO121" s="239"/>
      <c r="AP121" s="93"/>
      <c r="AQ121" s="117"/>
      <c r="AR121" s="105"/>
      <c r="AS121" s="242"/>
    </row>
    <row r="122" spans="1:45" ht="21" customHeight="1">
      <c r="A122" s="43">
        <v>116</v>
      </c>
      <c r="B122" s="69" t="s">
        <v>730</v>
      </c>
      <c r="C122" s="196">
        <v>2005</v>
      </c>
      <c r="D122" s="44" t="s">
        <v>4</v>
      </c>
      <c r="E122" s="36">
        <f t="shared" si="3"/>
        <v>45</v>
      </c>
      <c r="F122" s="111"/>
      <c r="G122" s="112"/>
      <c r="H122" s="161"/>
      <c r="I122" s="162"/>
      <c r="J122" s="161"/>
      <c r="K122" s="162"/>
      <c r="L122" s="161"/>
      <c r="M122" s="162"/>
      <c r="N122" s="158"/>
      <c r="O122" s="159"/>
      <c r="P122" s="161"/>
      <c r="Q122" s="162"/>
      <c r="R122" s="105"/>
      <c r="S122" s="106"/>
      <c r="T122" s="105"/>
      <c r="U122" s="106"/>
      <c r="V122" s="93"/>
      <c r="W122" s="117"/>
      <c r="X122" s="111"/>
      <c r="Y122" s="112"/>
      <c r="Z122" s="93"/>
      <c r="AA122" s="117"/>
      <c r="AB122" s="105"/>
      <c r="AC122" s="106"/>
      <c r="AD122" s="105" t="s">
        <v>67</v>
      </c>
      <c r="AE122" s="106">
        <v>45</v>
      </c>
      <c r="AF122" s="105"/>
      <c r="AG122" s="106"/>
      <c r="AH122" s="105"/>
      <c r="AI122" s="106"/>
      <c r="AJ122" s="93"/>
      <c r="AK122" s="117"/>
      <c r="AL122" s="105"/>
      <c r="AM122" s="106"/>
      <c r="AN122" s="226"/>
      <c r="AO122" s="239"/>
      <c r="AP122" s="93"/>
      <c r="AQ122" s="117"/>
      <c r="AR122" s="105"/>
      <c r="AS122" s="242"/>
    </row>
    <row r="123" spans="1:45" ht="21" customHeight="1">
      <c r="A123" s="43">
        <v>117</v>
      </c>
      <c r="B123" s="76" t="s">
        <v>890</v>
      </c>
      <c r="C123" s="200">
        <v>2007</v>
      </c>
      <c r="D123" s="45" t="s">
        <v>6</v>
      </c>
      <c r="E123" s="36">
        <f t="shared" si="3"/>
        <v>45</v>
      </c>
      <c r="F123" s="111"/>
      <c r="G123" s="112"/>
      <c r="H123" s="161"/>
      <c r="I123" s="162"/>
      <c r="J123" s="161"/>
      <c r="K123" s="162"/>
      <c r="L123" s="161"/>
      <c r="M123" s="162"/>
      <c r="N123" s="158"/>
      <c r="O123" s="159"/>
      <c r="P123" s="161"/>
      <c r="Q123" s="162"/>
      <c r="R123" s="105"/>
      <c r="S123" s="106"/>
      <c r="T123" s="105"/>
      <c r="U123" s="106"/>
      <c r="V123" s="93"/>
      <c r="W123" s="117"/>
      <c r="X123" s="111"/>
      <c r="Y123" s="112"/>
      <c r="Z123" s="93"/>
      <c r="AA123" s="117"/>
      <c r="AB123" s="105"/>
      <c r="AC123" s="106"/>
      <c r="AD123" s="105"/>
      <c r="AE123" s="106"/>
      <c r="AF123" s="105"/>
      <c r="AG123" s="106"/>
      <c r="AH123" s="105"/>
      <c r="AI123" s="106"/>
      <c r="AJ123" s="93"/>
      <c r="AK123" s="117"/>
      <c r="AL123" s="105"/>
      <c r="AM123" s="106"/>
      <c r="AN123" s="226"/>
      <c r="AO123" s="239"/>
      <c r="AP123" s="93"/>
      <c r="AQ123" s="117"/>
      <c r="AR123" s="105" t="s">
        <v>64</v>
      </c>
      <c r="AS123" s="242">
        <v>45</v>
      </c>
    </row>
    <row r="124" spans="1:45" ht="21" customHeight="1">
      <c r="A124" s="43">
        <v>118</v>
      </c>
      <c r="B124" s="69" t="s">
        <v>545</v>
      </c>
      <c r="C124" s="196">
        <v>2007</v>
      </c>
      <c r="D124" s="44" t="s">
        <v>146</v>
      </c>
      <c r="E124" s="36">
        <f t="shared" si="3"/>
        <v>45</v>
      </c>
      <c r="F124" s="111"/>
      <c r="G124" s="112"/>
      <c r="H124" s="161"/>
      <c r="I124" s="162"/>
      <c r="J124" s="161"/>
      <c r="K124" s="162"/>
      <c r="L124" s="161" t="s">
        <v>49</v>
      </c>
      <c r="M124" s="162">
        <v>45</v>
      </c>
      <c r="N124" s="158"/>
      <c r="O124" s="159"/>
      <c r="P124" s="161"/>
      <c r="Q124" s="162"/>
      <c r="R124" s="105"/>
      <c r="S124" s="106"/>
      <c r="T124" s="105"/>
      <c r="U124" s="106"/>
      <c r="V124" s="93"/>
      <c r="W124" s="117"/>
      <c r="X124" s="111"/>
      <c r="Y124" s="112"/>
      <c r="Z124" s="93"/>
      <c r="AA124" s="117"/>
      <c r="AB124" s="105"/>
      <c r="AC124" s="106"/>
      <c r="AD124" s="105"/>
      <c r="AE124" s="106"/>
      <c r="AF124" s="105"/>
      <c r="AG124" s="106"/>
      <c r="AH124" s="105"/>
      <c r="AI124" s="106"/>
      <c r="AJ124" s="93"/>
      <c r="AK124" s="117"/>
      <c r="AL124" s="105"/>
      <c r="AM124" s="106"/>
      <c r="AN124" s="226"/>
      <c r="AO124" s="239"/>
      <c r="AP124" s="93"/>
      <c r="AQ124" s="117"/>
      <c r="AR124" s="105"/>
      <c r="AS124" s="242"/>
    </row>
    <row r="125" spans="1:45" ht="21" customHeight="1">
      <c r="A125" s="43">
        <v>119</v>
      </c>
      <c r="B125" s="69" t="s">
        <v>286</v>
      </c>
      <c r="C125" s="196">
        <v>2008</v>
      </c>
      <c r="D125" s="44" t="s">
        <v>4</v>
      </c>
      <c r="E125" s="36">
        <f t="shared" si="3"/>
        <v>45</v>
      </c>
      <c r="F125" s="111"/>
      <c r="G125" s="112"/>
      <c r="H125" s="161"/>
      <c r="I125" s="162"/>
      <c r="J125" s="161" t="s">
        <v>67</v>
      </c>
      <c r="K125" s="162">
        <v>45</v>
      </c>
      <c r="L125" s="161"/>
      <c r="M125" s="162"/>
      <c r="N125" s="158"/>
      <c r="O125" s="159"/>
      <c r="P125" s="161"/>
      <c r="Q125" s="162"/>
      <c r="R125" s="105"/>
      <c r="S125" s="106"/>
      <c r="T125" s="105"/>
      <c r="U125" s="106"/>
      <c r="V125" s="93"/>
      <c r="W125" s="117"/>
      <c r="X125" s="111"/>
      <c r="Y125" s="112"/>
      <c r="Z125" s="93"/>
      <c r="AA125" s="117"/>
      <c r="AB125" s="105"/>
      <c r="AC125" s="106"/>
      <c r="AD125" s="105"/>
      <c r="AE125" s="106"/>
      <c r="AF125" s="105"/>
      <c r="AG125" s="106"/>
      <c r="AH125" s="105"/>
      <c r="AI125" s="106"/>
      <c r="AJ125" s="93"/>
      <c r="AK125" s="117"/>
      <c r="AL125" s="105"/>
      <c r="AM125" s="106"/>
      <c r="AN125" s="226"/>
      <c r="AO125" s="239"/>
      <c r="AP125" s="93"/>
      <c r="AQ125" s="117"/>
      <c r="AR125" s="105"/>
      <c r="AS125" s="242"/>
    </row>
    <row r="126" spans="1:45" ht="21" customHeight="1">
      <c r="A126" s="43">
        <v>120</v>
      </c>
      <c r="B126" s="69" t="s">
        <v>51</v>
      </c>
      <c r="C126" s="196">
        <v>2006</v>
      </c>
      <c r="D126" s="44" t="s">
        <v>4</v>
      </c>
      <c r="E126" s="36">
        <f t="shared" si="3"/>
        <v>41.25</v>
      </c>
      <c r="F126" s="111"/>
      <c r="G126" s="112"/>
      <c r="H126" s="161"/>
      <c r="I126" s="162"/>
      <c r="J126" s="161"/>
      <c r="K126" s="162"/>
      <c r="L126" s="161"/>
      <c r="M126" s="162"/>
      <c r="N126" s="158" t="s">
        <v>17</v>
      </c>
      <c r="O126" s="159">
        <v>41.25</v>
      </c>
      <c r="P126" s="161"/>
      <c r="Q126" s="162"/>
      <c r="R126" s="105"/>
      <c r="S126" s="106"/>
      <c r="T126" s="105"/>
      <c r="U126" s="106"/>
      <c r="V126" s="93"/>
      <c r="W126" s="117"/>
      <c r="X126" s="111"/>
      <c r="Y126" s="112"/>
      <c r="Z126" s="93"/>
      <c r="AA126" s="117"/>
      <c r="AB126" s="105"/>
      <c r="AC126" s="106"/>
      <c r="AD126" s="105"/>
      <c r="AE126" s="106"/>
      <c r="AF126" s="105"/>
      <c r="AG126" s="106"/>
      <c r="AH126" s="105"/>
      <c r="AI126" s="106"/>
      <c r="AJ126" s="93"/>
      <c r="AK126" s="117"/>
      <c r="AL126" s="105"/>
      <c r="AM126" s="106"/>
      <c r="AN126" s="226"/>
      <c r="AO126" s="239"/>
      <c r="AP126" s="93"/>
      <c r="AQ126" s="117"/>
      <c r="AR126" s="105"/>
      <c r="AS126" s="242"/>
    </row>
    <row r="127" spans="1:45" ht="21" customHeight="1">
      <c r="A127" s="43">
        <v>121</v>
      </c>
      <c r="B127" s="69" t="s">
        <v>512</v>
      </c>
      <c r="C127" s="196">
        <v>2005</v>
      </c>
      <c r="D127" s="44" t="s">
        <v>4</v>
      </c>
      <c r="E127" s="36">
        <f t="shared" si="3"/>
        <v>35</v>
      </c>
      <c r="F127" s="111"/>
      <c r="G127" s="112"/>
      <c r="H127" s="161"/>
      <c r="I127" s="162"/>
      <c r="J127" s="161" t="s">
        <v>63</v>
      </c>
      <c r="K127" s="162">
        <v>35</v>
      </c>
      <c r="L127" s="161"/>
      <c r="M127" s="162"/>
      <c r="N127" s="158"/>
      <c r="O127" s="159"/>
      <c r="P127" s="161"/>
      <c r="Q127" s="162"/>
      <c r="R127" s="105"/>
      <c r="S127" s="106"/>
      <c r="T127" s="105"/>
      <c r="U127" s="106"/>
      <c r="V127" s="93"/>
      <c r="W127" s="117"/>
      <c r="X127" s="111"/>
      <c r="Y127" s="112"/>
      <c r="Z127" s="93"/>
      <c r="AA127" s="117"/>
      <c r="AB127" s="105"/>
      <c r="AC127" s="106"/>
      <c r="AD127" s="105"/>
      <c r="AE127" s="106"/>
      <c r="AF127" s="105"/>
      <c r="AG127" s="106"/>
      <c r="AH127" s="105"/>
      <c r="AI127" s="106"/>
      <c r="AJ127" s="93"/>
      <c r="AK127" s="117"/>
      <c r="AL127" s="105"/>
      <c r="AM127" s="106"/>
      <c r="AN127" s="226"/>
      <c r="AO127" s="239"/>
      <c r="AP127" s="93"/>
      <c r="AQ127" s="117"/>
      <c r="AR127" s="105"/>
      <c r="AS127" s="242"/>
    </row>
    <row r="128" spans="1:45" ht="21" customHeight="1">
      <c r="A128" s="43">
        <v>122</v>
      </c>
      <c r="B128" s="69" t="s">
        <v>579</v>
      </c>
      <c r="C128" s="196">
        <v>2008</v>
      </c>
      <c r="D128" s="44" t="s">
        <v>4</v>
      </c>
      <c r="E128" s="36">
        <f t="shared" si="3"/>
        <v>25</v>
      </c>
      <c r="F128" s="111"/>
      <c r="G128" s="112"/>
      <c r="H128" s="161"/>
      <c r="I128" s="162"/>
      <c r="J128" s="161"/>
      <c r="K128" s="162"/>
      <c r="L128" s="161"/>
      <c r="M128" s="162"/>
      <c r="N128" s="158"/>
      <c r="O128" s="159"/>
      <c r="P128" s="161" t="s">
        <v>65</v>
      </c>
      <c r="Q128" s="162">
        <v>25</v>
      </c>
      <c r="R128" s="105"/>
      <c r="S128" s="106"/>
      <c r="T128" s="105"/>
      <c r="U128" s="106"/>
      <c r="V128" s="93"/>
      <c r="W128" s="117"/>
      <c r="X128" s="111"/>
      <c r="Y128" s="112"/>
      <c r="Z128" s="93"/>
      <c r="AA128" s="117"/>
      <c r="AB128" s="105"/>
      <c r="AC128" s="106"/>
      <c r="AD128" s="105"/>
      <c r="AE128" s="106"/>
      <c r="AF128" s="105"/>
      <c r="AG128" s="106"/>
      <c r="AH128" s="105"/>
      <c r="AI128" s="106"/>
      <c r="AJ128" s="93"/>
      <c r="AK128" s="117"/>
      <c r="AL128" s="105"/>
      <c r="AM128" s="106"/>
      <c r="AN128" s="226"/>
      <c r="AO128" s="239"/>
      <c r="AP128" s="93"/>
      <c r="AQ128" s="117"/>
      <c r="AR128" s="105"/>
      <c r="AS128" s="242"/>
    </row>
    <row r="129" spans="1:45" ht="21" customHeight="1">
      <c r="A129" s="43">
        <v>123</v>
      </c>
      <c r="B129" s="69" t="s">
        <v>580</v>
      </c>
      <c r="C129" s="196">
        <v>2003</v>
      </c>
      <c r="D129" s="44" t="s">
        <v>4</v>
      </c>
      <c r="E129" s="36">
        <f t="shared" si="3"/>
        <v>20</v>
      </c>
      <c r="F129" s="111"/>
      <c r="G129" s="112"/>
      <c r="H129" s="161"/>
      <c r="I129" s="162"/>
      <c r="J129" s="161"/>
      <c r="K129" s="162"/>
      <c r="L129" s="161"/>
      <c r="M129" s="162"/>
      <c r="N129" s="158"/>
      <c r="O129" s="159"/>
      <c r="P129" s="161" t="s">
        <v>23</v>
      </c>
      <c r="Q129" s="162">
        <v>20</v>
      </c>
      <c r="R129" s="105"/>
      <c r="S129" s="106"/>
      <c r="T129" s="105"/>
      <c r="U129" s="106"/>
      <c r="V129" s="93"/>
      <c r="W129" s="117"/>
      <c r="X129" s="111"/>
      <c r="Y129" s="112"/>
      <c r="Z129" s="93"/>
      <c r="AA129" s="117"/>
      <c r="AB129" s="105"/>
      <c r="AC129" s="106"/>
      <c r="AD129" s="105"/>
      <c r="AE129" s="106"/>
      <c r="AF129" s="105"/>
      <c r="AG129" s="106"/>
      <c r="AH129" s="105"/>
      <c r="AI129" s="106"/>
      <c r="AJ129" s="93"/>
      <c r="AK129" s="117"/>
      <c r="AL129" s="105"/>
      <c r="AM129" s="106"/>
      <c r="AN129" s="226"/>
      <c r="AO129" s="239"/>
      <c r="AP129" s="93"/>
      <c r="AQ129" s="117"/>
      <c r="AR129" s="105"/>
      <c r="AS129" s="242"/>
    </row>
    <row r="130" spans="1:45" ht="21" customHeight="1">
      <c r="A130" s="43">
        <v>124</v>
      </c>
      <c r="B130" s="76" t="s">
        <v>402</v>
      </c>
      <c r="C130" s="200">
        <v>2007</v>
      </c>
      <c r="D130" s="45" t="s">
        <v>4</v>
      </c>
      <c r="E130" s="36">
        <f t="shared" si="3"/>
        <v>20</v>
      </c>
      <c r="F130" s="111"/>
      <c r="G130" s="112"/>
      <c r="H130" s="161"/>
      <c r="I130" s="162"/>
      <c r="J130" s="161" t="s">
        <v>65</v>
      </c>
      <c r="K130" s="162">
        <v>20</v>
      </c>
      <c r="L130" s="161"/>
      <c r="M130" s="162"/>
      <c r="N130" s="158"/>
      <c r="O130" s="159"/>
      <c r="P130" s="161"/>
      <c r="Q130" s="162"/>
      <c r="R130" s="105"/>
      <c r="S130" s="106"/>
      <c r="T130" s="105"/>
      <c r="U130" s="106"/>
      <c r="V130" s="93"/>
      <c r="W130" s="117"/>
      <c r="X130" s="111"/>
      <c r="Y130" s="112"/>
      <c r="Z130" s="93"/>
      <c r="AA130" s="117"/>
      <c r="AB130" s="105"/>
      <c r="AC130" s="106"/>
      <c r="AD130" s="105"/>
      <c r="AE130" s="106"/>
      <c r="AF130" s="105"/>
      <c r="AG130" s="106"/>
      <c r="AH130" s="105"/>
      <c r="AI130" s="106"/>
      <c r="AJ130" s="93"/>
      <c r="AK130" s="117"/>
      <c r="AL130" s="105"/>
      <c r="AM130" s="106"/>
      <c r="AN130" s="226"/>
      <c r="AO130" s="239"/>
      <c r="AP130" s="93"/>
      <c r="AQ130" s="117"/>
      <c r="AR130" s="105"/>
      <c r="AS130" s="242"/>
    </row>
    <row r="131" spans="1:45" ht="21" customHeight="1" thickBot="1">
      <c r="A131" s="46">
        <v>125</v>
      </c>
      <c r="B131" s="70" t="s">
        <v>334</v>
      </c>
      <c r="C131" s="193">
        <v>2008</v>
      </c>
      <c r="D131" s="50" t="s">
        <v>4</v>
      </c>
      <c r="E131" s="34">
        <f t="shared" si="3"/>
        <v>15</v>
      </c>
      <c r="F131" s="113"/>
      <c r="G131" s="114"/>
      <c r="H131" s="107"/>
      <c r="I131" s="108"/>
      <c r="J131" s="107" t="s">
        <v>23</v>
      </c>
      <c r="K131" s="108">
        <v>15</v>
      </c>
      <c r="L131" s="107"/>
      <c r="M131" s="108"/>
      <c r="N131" s="95"/>
      <c r="O131" s="98"/>
      <c r="P131" s="107"/>
      <c r="Q131" s="108"/>
      <c r="R131" s="107"/>
      <c r="S131" s="108"/>
      <c r="T131" s="107"/>
      <c r="U131" s="108"/>
      <c r="V131" s="94"/>
      <c r="W131" s="118"/>
      <c r="X131" s="113"/>
      <c r="Y131" s="114"/>
      <c r="Z131" s="94"/>
      <c r="AA131" s="118"/>
      <c r="AB131" s="107"/>
      <c r="AC131" s="108"/>
      <c r="AD131" s="107"/>
      <c r="AE131" s="108"/>
      <c r="AF131" s="107"/>
      <c r="AG131" s="108"/>
      <c r="AH131" s="107"/>
      <c r="AI131" s="108"/>
      <c r="AJ131" s="94"/>
      <c r="AK131" s="118"/>
      <c r="AL131" s="107"/>
      <c r="AM131" s="108"/>
      <c r="AN131" s="95"/>
      <c r="AO131" s="98"/>
      <c r="AP131" s="94"/>
      <c r="AQ131" s="118"/>
      <c r="AR131" s="107"/>
      <c r="AS131" s="235"/>
    </row>
    <row r="132" spans="1:45" ht="21" customHeight="1">
      <c r="E132" s="2"/>
      <c r="F132" s="1"/>
      <c r="G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1:45" ht="21" customHeight="1">
      <c r="E133" s="2"/>
      <c r="F133" s="1"/>
      <c r="G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1:45" ht="21" customHeight="1">
      <c r="E134" s="2"/>
      <c r="F134" s="1"/>
      <c r="G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1:45" ht="21" customHeight="1">
      <c r="E135" s="2"/>
      <c r="F135" s="1"/>
      <c r="G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1:45" ht="21" customHeight="1">
      <c r="E136" s="2"/>
      <c r="F136" s="1"/>
      <c r="G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1:45" ht="21" customHeight="1">
      <c r="E137" s="2"/>
      <c r="F137" s="1"/>
      <c r="G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1:45" ht="21" customHeight="1">
      <c r="E138" s="2"/>
      <c r="F138" s="1"/>
      <c r="G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1:45" ht="21" customHeight="1">
      <c r="E139" s="2"/>
      <c r="F139" s="1"/>
      <c r="G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1:45" ht="21" customHeight="1">
      <c r="E140" s="2"/>
      <c r="F140" s="1"/>
      <c r="G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1:45" ht="21" customHeight="1">
      <c r="E141" s="2"/>
      <c r="F141" s="1"/>
      <c r="G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1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1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1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5" ht="21" customHeight="1">
      <c r="E353" s="2"/>
    </row>
    <row r="354" spans="5:5" ht="21" customHeight="1">
      <c r="E354" s="2"/>
    </row>
    <row r="355" spans="5:5" ht="21" customHeight="1">
      <c r="E355" s="2"/>
    </row>
    <row r="356" spans="5:5" ht="21" customHeight="1">
      <c r="E356" s="2"/>
    </row>
    <row r="357" spans="5:5" ht="21" customHeight="1">
      <c r="E357" s="2"/>
    </row>
    <row r="358" spans="5:5" ht="21" customHeight="1">
      <c r="E358" s="2"/>
    </row>
    <row r="359" spans="5:5" ht="21" customHeight="1">
      <c r="E359" s="2"/>
    </row>
    <row r="360" spans="5:5" ht="21" customHeight="1">
      <c r="E360" s="2"/>
    </row>
    <row r="361" spans="5:5" ht="21" customHeight="1">
      <c r="E361" s="2"/>
    </row>
    <row r="362" spans="5:5" ht="21" customHeight="1">
      <c r="E362" s="2"/>
    </row>
    <row r="363" spans="5:5" ht="21" customHeight="1">
      <c r="E363" s="2"/>
    </row>
    <row r="364" spans="5:5" ht="21" customHeight="1">
      <c r="E364" s="2"/>
    </row>
    <row r="365" spans="5:5" ht="21" customHeight="1">
      <c r="E365" s="2"/>
    </row>
    <row r="366" spans="5:5" ht="21" customHeight="1">
      <c r="E366" s="2"/>
    </row>
    <row r="367" spans="5:5" ht="21" customHeight="1">
      <c r="E367" s="2"/>
    </row>
    <row r="368" spans="5:5" ht="21" customHeight="1">
      <c r="E368" s="2"/>
    </row>
    <row r="369" spans="5:5" ht="21" customHeight="1">
      <c r="E369" s="2"/>
    </row>
    <row r="370" spans="5:5" ht="21" customHeight="1">
      <c r="E370" s="2"/>
    </row>
    <row r="371" spans="5:5" ht="21" customHeight="1">
      <c r="E371" s="2"/>
    </row>
    <row r="372" spans="5:5" ht="21" customHeight="1">
      <c r="E372" s="2"/>
    </row>
    <row r="373" spans="5:5" ht="21" customHeight="1">
      <c r="E373" s="2"/>
    </row>
    <row r="374" spans="5:5" ht="21" customHeight="1">
      <c r="E374" s="2"/>
    </row>
    <row r="375" spans="5:5" ht="21" customHeight="1">
      <c r="E375" s="2"/>
    </row>
    <row r="376" spans="5:5" ht="21" customHeight="1">
      <c r="E376" s="2"/>
    </row>
    <row r="377" spans="5:5" ht="21" customHeight="1">
      <c r="E377" s="2"/>
    </row>
    <row r="378" spans="5:5" ht="21" customHeight="1">
      <c r="E378" s="2"/>
    </row>
    <row r="379" spans="5:5" ht="21" customHeight="1">
      <c r="E379" s="2"/>
    </row>
    <row r="380" spans="5:5" ht="21" customHeight="1">
      <c r="E380" s="2"/>
    </row>
    <row r="381" spans="5:5" ht="21" customHeight="1">
      <c r="E381" s="2"/>
    </row>
    <row r="382" spans="5:5" ht="21" customHeight="1">
      <c r="E382" s="2"/>
    </row>
    <row r="383" spans="5:5" ht="21" customHeight="1">
      <c r="E383" s="2"/>
    </row>
    <row r="384" spans="5:5" ht="21" customHeight="1">
      <c r="E384" s="2"/>
    </row>
    <row r="385" spans="5:5" ht="21" customHeight="1">
      <c r="E385" s="2"/>
    </row>
    <row r="386" spans="5:5" ht="21" customHeight="1">
      <c r="E386" s="2"/>
    </row>
    <row r="387" spans="5:5" ht="21" customHeight="1">
      <c r="E387" s="2"/>
    </row>
    <row r="388" spans="5:5" ht="21" customHeight="1">
      <c r="E388" s="2"/>
    </row>
    <row r="389" spans="5:5" ht="21" customHeight="1">
      <c r="E389" s="2"/>
    </row>
    <row r="390" spans="5:5" ht="21" customHeight="1">
      <c r="E390" s="2"/>
    </row>
    <row r="391" spans="5:5" ht="21" customHeight="1">
      <c r="E391" s="2"/>
    </row>
    <row r="392" spans="5:5" ht="21" customHeight="1">
      <c r="E392" s="2"/>
    </row>
    <row r="393" spans="5:5" ht="21" customHeight="1">
      <c r="E393" s="2"/>
    </row>
    <row r="394" spans="5:5" ht="21" customHeight="1">
      <c r="E394" s="2"/>
    </row>
    <row r="395" spans="5:5" ht="21" customHeight="1">
      <c r="E395" s="2"/>
    </row>
    <row r="396" spans="5:5" ht="21" customHeight="1">
      <c r="E396" s="2"/>
    </row>
    <row r="397" spans="5:5" ht="21" customHeight="1">
      <c r="E397" s="2"/>
    </row>
    <row r="398" spans="5:5" ht="21" customHeight="1">
      <c r="E398" s="2"/>
    </row>
    <row r="399" spans="5:5" ht="21" customHeight="1">
      <c r="E399" s="2"/>
    </row>
    <row r="400" spans="5:5" ht="21" customHeight="1">
      <c r="E400" s="2"/>
    </row>
    <row r="401" spans="5:5" ht="21" customHeight="1">
      <c r="E401" s="2"/>
    </row>
    <row r="402" spans="5:5" ht="21" customHeight="1">
      <c r="E402" s="2"/>
    </row>
    <row r="403" spans="5:5" ht="21" customHeight="1">
      <c r="E403" s="2"/>
    </row>
    <row r="404" spans="5:5" ht="21" customHeight="1">
      <c r="E404" s="2"/>
    </row>
    <row r="405" spans="5:5" ht="21" customHeight="1">
      <c r="E405" s="2"/>
    </row>
    <row r="406" spans="5:5" ht="21" customHeight="1">
      <c r="E406" s="2"/>
    </row>
    <row r="407" spans="5:5" ht="21" customHeight="1">
      <c r="E407" s="2"/>
    </row>
    <row r="408" spans="5:5" ht="21" customHeight="1">
      <c r="E408" s="2"/>
    </row>
    <row r="409" spans="5:5" ht="21" customHeight="1">
      <c r="E409" s="2"/>
    </row>
    <row r="410" spans="5:5" ht="21" customHeight="1">
      <c r="E410" s="2"/>
    </row>
    <row r="411" spans="5:5" ht="21" customHeight="1">
      <c r="E411" s="2"/>
    </row>
    <row r="412" spans="5:5" ht="21" customHeight="1">
      <c r="E412" s="2"/>
    </row>
    <row r="413" spans="5:5" ht="21" customHeight="1">
      <c r="E413" s="2"/>
    </row>
    <row r="414" spans="5:5" ht="21" customHeight="1">
      <c r="E414" s="2"/>
    </row>
    <row r="415" spans="5:5" ht="21" customHeight="1">
      <c r="E415" s="2"/>
    </row>
    <row r="416" spans="5:5" ht="21" customHeight="1">
      <c r="E416" s="2"/>
    </row>
    <row r="417" spans="5:5" ht="21" customHeight="1">
      <c r="E417" s="2"/>
    </row>
    <row r="418" spans="5:5" ht="21" customHeight="1">
      <c r="E418" s="2"/>
    </row>
    <row r="419" spans="5:5" ht="21" customHeight="1">
      <c r="E419" s="2"/>
    </row>
    <row r="420" spans="5:5" ht="21" customHeight="1">
      <c r="E420" s="2"/>
    </row>
    <row r="421" spans="5:5" ht="21" customHeight="1">
      <c r="E421" s="2"/>
    </row>
    <row r="422" spans="5:5" ht="21" customHeight="1">
      <c r="E422" s="2"/>
    </row>
    <row r="423" spans="5:5" ht="21" customHeight="1">
      <c r="E423" s="2"/>
    </row>
    <row r="424" spans="5:5" ht="21" customHeight="1">
      <c r="E424" s="2"/>
    </row>
    <row r="425" spans="5:5" ht="21" customHeight="1">
      <c r="E425" s="2"/>
    </row>
    <row r="426" spans="5:5" ht="21" customHeight="1">
      <c r="E426" s="2"/>
    </row>
    <row r="427" spans="5:5" ht="21" customHeight="1">
      <c r="E427" s="2"/>
    </row>
    <row r="428" spans="5:5" ht="21" customHeight="1">
      <c r="E428" s="2"/>
    </row>
    <row r="429" spans="5:5" ht="21" customHeight="1">
      <c r="E429" s="2"/>
    </row>
    <row r="430" spans="5:5" ht="21" customHeight="1">
      <c r="E430" s="2"/>
    </row>
    <row r="431" spans="5:5" ht="21" customHeight="1">
      <c r="E431" s="2"/>
    </row>
    <row r="432" spans="5: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15.75">
      <c r="E484" s="2"/>
    </row>
    <row r="485" spans="5:5" ht="15.75">
      <c r="E485" s="2"/>
    </row>
    <row r="486" spans="5:5" ht="15.75">
      <c r="E486" s="2"/>
    </row>
    <row r="487" spans="5:5" ht="15.75">
      <c r="E487" s="2"/>
    </row>
    <row r="488" spans="5:5" ht="15.75">
      <c r="E488" s="2"/>
    </row>
    <row r="489" spans="5:5" ht="15.75">
      <c r="E489" s="2"/>
    </row>
    <row r="490" spans="5:5" ht="15.75">
      <c r="E490" s="2"/>
    </row>
    <row r="491" spans="5:5" ht="15.75">
      <c r="E491" s="2"/>
    </row>
    <row r="492" spans="5:5" ht="15.75">
      <c r="E492" s="2"/>
    </row>
    <row r="493" spans="5:5" ht="15.75">
      <c r="E493" s="2"/>
    </row>
    <row r="494" spans="5:5" ht="15.75">
      <c r="E494" s="2"/>
    </row>
    <row r="495" spans="5:5" ht="15.75">
      <c r="E495" s="2"/>
    </row>
    <row r="496" spans="5:5" ht="15.75">
      <c r="E496" s="2"/>
    </row>
    <row r="497" spans="5:5" ht="15.75">
      <c r="E497" s="2"/>
    </row>
    <row r="498" spans="5:5" ht="15.75">
      <c r="E498" s="2"/>
    </row>
  </sheetData>
  <sheetProtection algorithmName="SHA-512" hashValue="JtEkWHEUq1QpUN1oeYo5TOwS6k9N3WKtLdSSWB6tUYVomgsg7fqcy3prnpg+Jh/aUl7TFbXeqJ9h1SPB/cWeRA==" saltValue="nb+6p4cbHAqNe/stm0tmVw==" spinCount="100000" sheet="1" objects="1" scenarios="1"/>
  <mergeCells count="63">
    <mergeCell ref="F2:G2"/>
    <mergeCell ref="H3:I3"/>
    <mergeCell ref="J3:K3"/>
    <mergeCell ref="AD2:AE2"/>
    <mergeCell ref="AB3:AC3"/>
    <mergeCell ref="AD3:AE3"/>
    <mergeCell ref="L2:M2"/>
    <mergeCell ref="N2:O2"/>
    <mergeCell ref="AB2:AC2"/>
    <mergeCell ref="X3:Y3"/>
    <mergeCell ref="P2:Q2"/>
    <mergeCell ref="T3:U3"/>
    <mergeCell ref="V3:W3"/>
    <mergeCell ref="L3:M3"/>
    <mergeCell ref="N3:O3"/>
    <mergeCell ref="A1:A4"/>
    <mergeCell ref="B1:E4"/>
    <mergeCell ref="F3:G3"/>
    <mergeCell ref="F4:G4"/>
    <mergeCell ref="H2:I2"/>
    <mergeCell ref="H4:I4"/>
    <mergeCell ref="F1:AS1"/>
    <mergeCell ref="AR2:AS2"/>
    <mergeCell ref="AP3:AQ3"/>
    <mergeCell ref="AR3:AS3"/>
    <mergeCell ref="AP4:AQ4"/>
    <mergeCell ref="AR4:AS4"/>
    <mergeCell ref="AP2:AQ2"/>
    <mergeCell ref="AH4:AI4"/>
    <mergeCell ref="AJ4:AK4"/>
    <mergeCell ref="J2:K2"/>
    <mergeCell ref="J4:K4"/>
    <mergeCell ref="L4:M4"/>
    <mergeCell ref="N4:O4"/>
    <mergeCell ref="P4:Q4"/>
    <mergeCell ref="X2:Y2"/>
    <mergeCell ref="R3:S3"/>
    <mergeCell ref="P3:Q3"/>
    <mergeCell ref="AN2:AO2"/>
    <mergeCell ref="AF4:AG4"/>
    <mergeCell ref="AF2:AG2"/>
    <mergeCell ref="Z4:AA4"/>
    <mergeCell ref="R4:S4"/>
    <mergeCell ref="T4:U4"/>
    <mergeCell ref="V4:W4"/>
    <mergeCell ref="X4:Y4"/>
    <mergeCell ref="AB4:AC4"/>
    <mergeCell ref="AD4:AE4"/>
    <mergeCell ref="Z2:AA2"/>
    <mergeCell ref="Z3:AA3"/>
    <mergeCell ref="R2:S2"/>
    <mergeCell ref="T2:U2"/>
    <mergeCell ref="V2:W2"/>
    <mergeCell ref="AH2:AI2"/>
    <mergeCell ref="AJ2:AK2"/>
    <mergeCell ref="AL2:AM2"/>
    <mergeCell ref="AN4:AO4"/>
    <mergeCell ref="AF3:AG3"/>
    <mergeCell ref="AH3:AI3"/>
    <mergeCell ref="AJ3:AK3"/>
    <mergeCell ref="AL3:AM3"/>
    <mergeCell ref="AN3:AO3"/>
    <mergeCell ref="AL4:AM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>
    <tabColor rgb="FF002060"/>
    <pageSetUpPr fitToPage="1"/>
  </sheetPr>
  <dimension ref="A1:AR610"/>
  <sheetViews>
    <sheetView view="pageBreakPreview" zoomScale="80" zoomScaleNormal="100" zoomScaleSheetLayoutView="80" workbookViewId="0">
      <pane xSplit="4" ySplit="5" topLeftCell="E6" activePane="bottomRight" state="frozen"/>
      <selection activeCell="B7" sqref="B7"/>
      <selection pane="topRight" activeCell="B7" sqref="B7"/>
      <selection pane="bottomLeft" activeCell="B7" sqref="B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52.7109375" style="11" customWidth="1"/>
    <col min="3" max="3" width="6.7109375" style="13" customWidth="1"/>
    <col min="4" max="4" width="9.7109375" style="12" customWidth="1"/>
    <col min="5" max="16" width="9.7109375" style="11" customWidth="1"/>
    <col min="17" max="22" width="9.7109375" style="37" customWidth="1"/>
    <col min="23" max="24" width="9.7109375" style="11" customWidth="1"/>
    <col min="25" max="38" width="9.7109375" style="37" customWidth="1"/>
    <col min="39" max="40" width="9.7109375" style="11" customWidth="1"/>
    <col min="41" max="44" width="9.7109375" style="37" customWidth="1"/>
    <col min="45" max="16384" width="9.140625" style="11"/>
  </cols>
  <sheetData>
    <row r="1" spans="1:44" ht="50.1" customHeight="1" thickBot="1">
      <c r="A1" s="303"/>
      <c r="B1" s="305" t="s">
        <v>361</v>
      </c>
      <c r="C1" s="305"/>
      <c r="D1" s="317"/>
      <c r="E1" s="269" t="s">
        <v>696</v>
      </c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1"/>
    </row>
    <row r="2" spans="1:44" ht="17.25" customHeight="1">
      <c r="A2" s="304"/>
      <c r="B2" s="318"/>
      <c r="C2" s="318"/>
      <c r="D2" s="321"/>
      <c r="E2" s="297" t="s">
        <v>14</v>
      </c>
      <c r="F2" s="298"/>
      <c r="G2" s="274" t="s">
        <v>323</v>
      </c>
      <c r="H2" s="291"/>
      <c r="I2" s="274" t="s">
        <v>323</v>
      </c>
      <c r="J2" s="280"/>
      <c r="K2" s="274" t="s">
        <v>323</v>
      </c>
      <c r="L2" s="291"/>
      <c r="M2" s="283" t="s">
        <v>0</v>
      </c>
      <c r="N2" s="283"/>
      <c r="O2" s="274" t="s">
        <v>323</v>
      </c>
      <c r="P2" s="280"/>
      <c r="Q2" s="274" t="s">
        <v>323</v>
      </c>
      <c r="R2" s="280"/>
      <c r="S2" s="274" t="s">
        <v>323</v>
      </c>
      <c r="T2" s="280"/>
      <c r="U2" s="272" t="s">
        <v>317</v>
      </c>
      <c r="V2" s="314"/>
      <c r="W2" s="308" t="s">
        <v>324</v>
      </c>
      <c r="X2" s="309"/>
      <c r="Y2" s="272" t="s">
        <v>317</v>
      </c>
      <c r="Z2" s="314"/>
      <c r="AA2" s="274" t="s">
        <v>323</v>
      </c>
      <c r="AB2" s="280"/>
      <c r="AC2" s="274" t="s">
        <v>323</v>
      </c>
      <c r="AD2" s="280"/>
      <c r="AE2" s="274" t="s">
        <v>323</v>
      </c>
      <c r="AF2" s="280"/>
      <c r="AG2" s="272" t="s">
        <v>317</v>
      </c>
      <c r="AH2" s="273"/>
      <c r="AI2" s="274" t="s">
        <v>323</v>
      </c>
      <c r="AJ2" s="280"/>
      <c r="AK2" s="274" t="s">
        <v>323</v>
      </c>
      <c r="AL2" s="280"/>
      <c r="AM2" s="282" t="s">
        <v>0</v>
      </c>
      <c r="AN2" s="283"/>
      <c r="AO2" s="272" t="s">
        <v>317</v>
      </c>
      <c r="AP2" s="273"/>
      <c r="AQ2" s="274" t="s">
        <v>323</v>
      </c>
      <c r="AR2" s="275"/>
    </row>
    <row r="3" spans="1:44" ht="17.25" customHeight="1">
      <c r="A3" s="304"/>
      <c r="B3" s="318"/>
      <c r="C3" s="318"/>
      <c r="D3" s="321"/>
      <c r="E3" s="299" t="s">
        <v>403</v>
      </c>
      <c r="F3" s="300"/>
      <c r="G3" s="278" t="s">
        <v>353</v>
      </c>
      <c r="H3" s="292"/>
      <c r="I3" s="278" t="s">
        <v>352</v>
      </c>
      <c r="J3" s="281"/>
      <c r="K3" s="278" t="s">
        <v>461</v>
      </c>
      <c r="L3" s="292"/>
      <c r="M3" s="285" t="s">
        <v>353</v>
      </c>
      <c r="N3" s="296"/>
      <c r="O3" s="278" t="s">
        <v>352</v>
      </c>
      <c r="P3" s="281"/>
      <c r="Q3" s="278" t="s">
        <v>353</v>
      </c>
      <c r="R3" s="281"/>
      <c r="S3" s="278" t="s">
        <v>581</v>
      </c>
      <c r="T3" s="281"/>
      <c r="U3" s="276" t="s">
        <v>351</v>
      </c>
      <c r="V3" s="295"/>
      <c r="W3" s="310" t="s">
        <v>350</v>
      </c>
      <c r="X3" s="311"/>
      <c r="Y3" s="276" t="s">
        <v>351</v>
      </c>
      <c r="Z3" s="295"/>
      <c r="AA3" s="278" t="s">
        <v>353</v>
      </c>
      <c r="AB3" s="281"/>
      <c r="AC3" s="278" t="s">
        <v>349</v>
      </c>
      <c r="AD3" s="281"/>
      <c r="AE3" s="278" t="s">
        <v>351</v>
      </c>
      <c r="AF3" s="281"/>
      <c r="AG3" s="276" t="s">
        <v>732</v>
      </c>
      <c r="AH3" s="277"/>
      <c r="AI3" s="278" t="s">
        <v>423</v>
      </c>
      <c r="AJ3" s="281"/>
      <c r="AK3" s="278" t="s">
        <v>352</v>
      </c>
      <c r="AL3" s="281"/>
      <c r="AM3" s="284" t="s">
        <v>352</v>
      </c>
      <c r="AN3" s="285"/>
      <c r="AO3" s="276" t="s">
        <v>803</v>
      </c>
      <c r="AP3" s="277"/>
      <c r="AQ3" s="278" t="s">
        <v>805</v>
      </c>
      <c r="AR3" s="279"/>
    </row>
    <row r="4" spans="1:44" ht="17.25" customHeight="1">
      <c r="A4" s="320"/>
      <c r="B4" s="319"/>
      <c r="C4" s="319"/>
      <c r="D4" s="322"/>
      <c r="E4" s="301" t="s">
        <v>424</v>
      </c>
      <c r="F4" s="302"/>
      <c r="G4" s="288" t="s">
        <v>458</v>
      </c>
      <c r="H4" s="293"/>
      <c r="I4" s="288" t="s">
        <v>459</v>
      </c>
      <c r="J4" s="290"/>
      <c r="K4" s="288" t="s">
        <v>460</v>
      </c>
      <c r="L4" s="293"/>
      <c r="M4" s="294" t="s">
        <v>462</v>
      </c>
      <c r="N4" s="294"/>
      <c r="O4" s="288" t="s">
        <v>463</v>
      </c>
      <c r="P4" s="290"/>
      <c r="Q4" s="288" t="s">
        <v>584</v>
      </c>
      <c r="R4" s="290"/>
      <c r="S4" s="288" t="s">
        <v>583</v>
      </c>
      <c r="T4" s="290"/>
      <c r="U4" s="286" t="s">
        <v>582</v>
      </c>
      <c r="V4" s="315"/>
      <c r="W4" s="312" t="s">
        <v>695</v>
      </c>
      <c r="X4" s="313"/>
      <c r="Y4" s="286" t="s">
        <v>698</v>
      </c>
      <c r="Z4" s="315"/>
      <c r="AA4" s="288" t="s">
        <v>713</v>
      </c>
      <c r="AB4" s="290"/>
      <c r="AC4" s="288" t="s">
        <v>731</v>
      </c>
      <c r="AD4" s="290"/>
      <c r="AE4" s="288" t="s">
        <v>731</v>
      </c>
      <c r="AF4" s="290"/>
      <c r="AG4" s="286" t="s">
        <v>733</v>
      </c>
      <c r="AH4" s="287"/>
      <c r="AI4" s="288" t="s">
        <v>734</v>
      </c>
      <c r="AJ4" s="290"/>
      <c r="AK4" s="288" t="s">
        <v>736</v>
      </c>
      <c r="AL4" s="290"/>
      <c r="AM4" s="316" t="s">
        <v>735</v>
      </c>
      <c r="AN4" s="294"/>
      <c r="AO4" s="286" t="s">
        <v>806</v>
      </c>
      <c r="AP4" s="287"/>
      <c r="AQ4" s="288" t="s">
        <v>804</v>
      </c>
      <c r="AR4" s="289"/>
    </row>
    <row r="5" spans="1:44" s="10" customFormat="1" ht="19.5" customHeight="1" thickBot="1">
      <c r="A5" s="18" t="s">
        <v>91</v>
      </c>
      <c r="B5" s="19" t="s">
        <v>27</v>
      </c>
      <c r="C5" s="19" t="s">
        <v>30</v>
      </c>
      <c r="D5" s="27" t="s">
        <v>28</v>
      </c>
      <c r="E5" s="237" t="s">
        <v>92</v>
      </c>
      <c r="F5" s="181" t="s">
        <v>93</v>
      </c>
      <c r="G5" s="165" t="s">
        <v>92</v>
      </c>
      <c r="H5" s="182" t="s">
        <v>93</v>
      </c>
      <c r="I5" s="101" t="s">
        <v>92</v>
      </c>
      <c r="J5" s="102" t="s">
        <v>93</v>
      </c>
      <c r="K5" s="165" t="s">
        <v>92</v>
      </c>
      <c r="L5" s="182" t="s">
        <v>93</v>
      </c>
      <c r="M5" s="99" t="s">
        <v>92</v>
      </c>
      <c r="N5" s="100" t="s">
        <v>93</v>
      </c>
      <c r="O5" s="101" t="s">
        <v>92</v>
      </c>
      <c r="P5" s="102" t="s">
        <v>93</v>
      </c>
      <c r="Q5" s="101" t="s">
        <v>92</v>
      </c>
      <c r="R5" s="102" t="s">
        <v>93</v>
      </c>
      <c r="S5" s="165" t="s">
        <v>92</v>
      </c>
      <c r="T5" s="169" t="s">
        <v>93</v>
      </c>
      <c r="U5" s="91" t="s">
        <v>92</v>
      </c>
      <c r="V5" s="115" t="s">
        <v>93</v>
      </c>
      <c r="W5" s="185" t="s">
        <v>92</v>
      </c>
      <c r="X5" s="187" t="s">
        <v>93</v>
      </c>
      <c r="Y5" s="91" t="s">
        <v>92</v>
      </c>
      <c r="Z5" s="115" t="s">
        <v>93</v>
      </c>
      <c r="AA5" s="101" t="s">
        <v>92</v>
      </c>
      <c r="AB5" s="102" t="s">
        <v>93</v>
      </c>
      <c r="AC5" s="101" t="s">
        <v>92</v>
      </c>
      <c r="AD5" s="102" t="s">
        <v>93</v>
      </c>
      <c r="AE5" s="165" t="s">
        <v>92</v>
      </c>
      <c r="AF5" s="169" t="s">
        <v>93</v>
      </c>
      <c r="AG5" s="91" t="s">
        <v>92</v>
      </c>
      <c r="AH5" s="223" t="s">
        <v>93</v>
      </c>
      <c r="AI5" s="101" t="s">
        <v>92</v>
      </c>
      <c r="AJ5" s="102" t="s">
        <v>93</v>
      </c>
      <c r="AK5" s="165" t="s">
        <v>92</v>
      </c>
      <c r="AL5" s="169" t="s">
        <v>93</v>
      </c>
      <c r="AM5" s="224" t="s">
        <v>92</v>
      </c>
      <c r="AN5" s="100" t="s">
        <v>93</v>
      </c>
      <c r="AO5" s="91" t="s">
        <v>92</v>
      </c>
      <c r="AP5" s="223" t="s">
        <v>93</v>
      </c>
      <c r="AQ5" s="101" t="s">
        <v>92</v>
      </c>
      <c r="AR5" s="236" t="s">
        <v>93</v>
      </c>
    </row>
    <row r="6" spans="1:44" ht="5.25" customHeight="1" thickBot="1">
      <c r="A6" s="20"/>
      <c r="B6" s="16"/>
      <c r="C6" s="17"/>
      <c r="D6" s="17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38"/>
      <c r="R6" s="38"/>
      <c r="S6" s="38"/>
      <c r="T6" s="38"/>
      <c r="U6" s="38"/>
      <c r="V6" s="38"/>
      <c r="W6" s="15"/>
      <c r="X6" s="15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38"/>
      <c r="AL6" s="38"/>
      <c r="AM6" s="15"/>
      <c r="AN6" s="15"/>
      <c r="AO6" s="38"/>
      <c r="AP6" s="38"/>
      <c r="AQ6" s="38"/>
      <c r="AR6" s="38"/>
    </row>
    <row r="7" spans="1:44" s="14" customFormat="1" ht="21" customHeight="1">
      <c r="A7" s="60">
        <v>1</v>
      </c>
      <c r="B7" s="66" t="s">
        <v>296</v>
      </c>
      <c r="C7" s="61" t="s">
        <v>4</v>
      </c>
      <c r="D7" s="35">
        <f t="shared" ref="D7:D70" si="0">F7+H7+J7+L7+N7+P7+R7+T7+V7+X7+Z7+AB7+AD7+AF7+AH7+AJ7+AL7+AN7+AP7+AR7</f>
        <v>1150</v>
      </c>
      <c r="E7" s="109" t="s">
        <v>66</v>
      </c>
      <c r="F7" s="110">
        <v>250</v>
      </c>
      <c r="G7" s="103"/>
      <c r="H7" s="104"/>
      <c r="I7" s="103"/>
      <c r="J7" s="104"/>
      <c r="K7" s="103"/>
      <c r="L7" s="104"/>
      <c r="M7" s="96"/>
      <c r="N7" s="97"/>
      <c r="O7" s="103"/>
      <c r="P7" s="104"/>
      <c r="Q7" s="103"/>
      <c r="R7" s="104"/>
      <c r="S7" s="103"/>
      <c r="T7" s="104"/>
      <c r="U7" s="92"/>
      <c r="V7" s="116"/>
      <c r="W7" s="109" t="s">
        <v>66</v>
      </c>
      <c r="X7" s="110">
        <v>250</v>
      </c>
      <c r="Y7" s="92">
        <v>1</v>
      </c>
      <c r="Z7" s="116">
        <v>220</v>
      </c>
      <c r="AA7" s="103"/>
      <c r="AB7" s="104"/>
      <c r="AC7" s="103"/>
      <c r="AD7" s="104"/>
      <c r="AE7" s="103"/>
      <c r="AF7" s="104"/>
      <c r="AG7" s="92">
        <v>1</v>
      </c>
      <c r="AH7" s="116">
        <v>220</v>
      </c>
      <c r="AI7" s="103"/>
      <c r="AJ7" s="104"/>
      <c r="AK7" s="103"/>
      <c r="AL7" s="104"/>
      <c r="AM7" s="96" t="s">
        <v>11</v>
      </c>
      <c r="AN7" s="97">
        <v>210</v>
      </c>
      <c r="AO7" s="92"/>
      <c r="AP7" s="116"/>
      <c r="AQ7" s="103"/>
      <c r="AR7" s="240"/>
    </row>
    <row r="8" spans="1:44" ht="21" customHeight="1">
      <c r="A8" s="40">
        <v>2</v>
      </c>
      <c r="B8" s="68" t="s">
        <v>295</v>
      </c>
      <c r="C8" s="42" t="s">
        <v>4</v>
      </c>
      <c r="D8" s="36">
        <f t="shared" si="0"/>
        <v>1015</v>
      </c>
      <c r="E8" s="111" t="s">
        <v>66</v>
      </c>
      <c r="F8" s="112">
        <v>250</v>
      </c>
      <c r="G8" s="161"/>
      <c r="H8" s="162"/>
      <c r="I8" s="161"/>
      <c r="J8" s="162"/>
      <c r="K8" s="161"/>
      <c r="L8" s="162"/>
      <c r="M8" s="158"/>
      <c r="N8" s="159"/>
      <c r="O8" s="161"/>
      <c r="P8" s="162"/>
      <c r="Q8" s="176"/>
      <c r="R8" s="177"/>
      <c r="S8" s="176"/>
      <c r="T8" s="177"/>
      <c r="U8" s="179"/>
      <c r="V8" s="180"/>
      <c r="W8" s="178">
        <v>1</v>
      </c>
      <c r="X8" s="189">
        <v>495</v>
      </c>
      <c r="Y8" s="179"/>
      <c r="Z8" s="180"/>
      <c r="AA8" s="176"/>
      <c r="AB8" s="177"/>
      <c r="AC8" s="176"/>
      <c r="AD8" s="177"/>
      <c r="AE8" s="176"/>
      <c r="AF8" s="177"/>
      <c r="AG8" s="179"/>
      <c r="AH8" s="180"/>
      <c r="AI8" s="176"/>
      <c r="AJ8" s="177"/>
      <c r="AK8" s="176"/>
      <c r="AL8" s="177"/>
      <c r="AM8" s="226">
        <v>2</v>
      </c>
      <c r="AN8" s="239">
        <v>270</v>
      </c>
      <c r="AO8" s="179"/>
      <c r="AP8" s="180"/>
      <c r="AQ8" s="176"/>
      <c r="AR8" s="255"/>
    </row>
    <row r="9" spans="1:44" s="14" customFormat="1" ht="21" customHeight="1">
      <c r="A9" s="40">
        <v>3</v>
      </c>
      <c r="B9" s="67" t="s">
        <v>163</v>
      </c>
      <c r="C9" s="41" t="s">
        <v>4</v>
      </c>
      <c r="D9" s="36">
        <f t="shared" si="0"/>
        <v>820</v>
      </c>
      <c r="E9" s="122" t="s">
        <v>67</v>
      </c>
      <c r="F9" s="123">
        <v>205</v>
      </c>
      <c r="G9" s="161"/>
      <c r="H9" s="162"/>
      <c r="I9" s="161"/>
      <c r="J9" s="162"/>
      <c r="K9" s="161"/>
      <c r="L9" s="162"/>
      <c r="M9" s="158"/>
      <c r="N9" s="159"/>
      <c r="O9" s="161"/>
      <c r="P9" s="162"/>
      <c r="Q9" s="124"/>
      <c r="R9" s="125"/>
      <c r="S9" s="124"/>
      <c r="T9" s="125"/>
      <c r="U9" s="126"/>
      <c r="V9" s="127"/>
      <c r="W9" s="122" t="s">
        <v>11</v>
      </c>
      <c r="X9" s="123">
        <v>315</v>
      </c>
      <c r="Y9" s="126"/>
      <c r="Z9" s="127"/>
      <c r="AA9" s="124"/>
      <c r="AB9" s="125"/>
      <c r="AC9" s="124"/>
      <c r="AD9" s="125"/>
      <c r="AE9" s="124"/>
      <c r="AF9" s="125"/>
      <c r="AG9" s="126"/>
      <c r="AH9" s="127"/>
      <c r="AI9" s="124"/>
      <c r="AJ9" s="125"/>
      <c r="AK9" s="124">
        <v>2</v>
      </c>
      <c r="AL9" s="125">
        <v>90</v>
      </c>
      <c r="AM9" s="225" t="s">
        <v>11</v>
      </c>
      <c r="AN9" s="238">
        <v>210</v>
      </c>
      <c r="AO9" s="126"/>
      <c r="AP9" s="127"/>
      <c r="AQ9" s="124"/>
      <c r="AR9" s="241"/>
    </row>
    <row r="10" spans="1:44" ht="21" customHeight="1">
      <c r="A10" s="40">
        <v>4</v>
      </c>
      <c r="B10" s="67" t="s">
        <v>70</v>
      </c>
      <c r="C10" s="41" t="s">
        <v>18</v>
      </c>
      <c r="D10" s="36">
        <f t="shared" si="0"/>
        <v>815</v>
      </c>
      <c r="E10" s="122"/>
      <c r="F10" s="123"/>
      <c r="G10" s="143"/>
      <c r="H10" s="144"/>
      <c r="I10" s="143"/>
      <c r="J10" s="144"/>
      <c r="K10" s="143"/>
      <c r="L10" s="144"/>
      <c r="M10" s="130" t="s">
        <v>66</v>
      </c>
      <c r="N10" s="131">
        <v>165</v>
      </c>
      <c r="O10" s="143"/>
      <c r="P10" s="144"/>
      <c r="Q10" s="124"/>
      <c r="R10" s="125"/>
      <c r="S10" s="124"/>
      <c r="T10" s="125"/>
      <c r="U10" s="126">
        <v>1</v>
      </c>
      <c r="V10" s="127">
        <v>220</v>
      </c>
      <c r="W10" s="122" t="s">
        <v>66</v>
      </c>
      <c r="X10" s="123">
        <v>250</v>
      </c>
      <c r="Y10" s="126"/>
      <c r="Z10" s="127"/>
      <c r="AA10" s="124">
        <v>2</v>
      </c>
      <c r="AB10" s="125">
        <v>90</v>
      </c>
      <c r="AC10" s="124">
        <v>2</v>
      </c>
      <c r="AD10" s="125">
        <v>90</v>
      </c>
      <c r="AE10" s="124"/>
      <c r="AF10" s="125"/>
      <c r="AG10" s="126"/>
      <c r="AH10" s="127"/>
      <c r="AI10" s="124"/>
      <c r="AJ10" s="125"/>
      <c r="AK10" s="124"/>
      <c r="AL10" s="125"/>
      <c r="AM10" s="225"/>
      <c r="AN10" s="238"/>
      <c r="AO10" s="126"/>
      <c r="AP10" s="127"/>
      <c r="AQ10" s="124"/>
      <c r="AR10" s="241"/>
    </row>
    <row r="11" spans="1:44" ht="20.25" customHeight="1">
      <c r="A11" s="40">
        <v>5</v>
      </c>
      <c r="B11" s="67" t="s">
        <v>142</v>
      </c>
      <c r="C11" s="41" t="s">
        <v>4</v>
      </c>
      <c r="D11" s="36">
        <f t="shared" si="0"/>
        <v>795.38499999999999</v>
      </c>
      <c r="E11" s="122"/>
      <c r="F11" s="123"/>
      <c r="G11" s="143"/>
      <c r="H11" s="144"/>
      <c r="I11" s="143"/>
      <c r="J11" s="144"/>
      <c r="K11" s="143"/>
      <c r="L11" s="144"/>
      <c r="M11" s="130" t="s">
        <v>35</v>
      </c>
      <c r="N11" s="131">
        <v>0.105</v>
      </c>
      <c r="O11" s="143"/>
      <c r="P11" s="144"/>
      <c r="Q11" s="124"/>
      <c r="R11" s="125"/>
      <c r="S11" s="124"/>
      <c r="T11" s="125"/>
      <c r="U11" s="126">
        <v>2</v>
      </c>
      <c r="V11" s="127">
        <v>180</v>
      </c>
      <c r="W11" s="122" t="s">
        <v>67</v>
      </c>
      <c r="X11" s="123">
        <v>205</v>
      </c>
      <c r="Y11" s="126" t="s">
        <v>11</v>
      </c>
      <c r="Z11" s="127">
        <v>0.14000000000000001</v>
      </c>
      <c r="AA11" s="124"/>
      <c r="AB11" s="125"/>
      <c r="AC11" s="124"/>
      <c r="AD11" s="125"/>
      <c r="AE11" s="124"/>
      <c r="AF11" s="125"/>
      <c r="AG11" s="126" t="s">
        <v>11</v>
      </c>
      <c r="AH11" s="127">
        <v>0.14000000000000001</v>
      </c>
      <c r="AI11" s="124"/>
      <c r="AJ11" s="125"/>
      <c r="AK11" s="124" t="s">
        <v>66</v>
      </c>
      <c r="AL11" s="125">
        <v>55</v>
      </c>
      <c r="AM11" s="225" t="s">
        <v>66</v>
      </c>
      <c r="AN11" s="238">
        <v>165</v>
      </c>
      <c r="AO11" s="126" t="s">
        <v>17</v>
      </c>
      <c r="AP11" s="127">
        <v>190</v>
      </c>
      <c r="AQ11" s="124"/>
      <c r="AR11" s="241"/>
    </row>
    <row r="12" spans="1:44" ht="21" customHeight="1">
      <c r="A12" s="40">
        <v>6</v>
      </c>
      <c r="B12" s="68" t="s">
        <v>445</v>
      </c>
      <c r="C12" s="42" t="s">
        <v>4</v>
      </c>
      <c r="D12" s="36">
        <f t="shared" si="0"/>
        <v>755</v>
      </c>
      <c r="E12" s="111" t="s">
        <v>11</v>
      </c>
      <c r="F12" s="112">
        <v>315</v>
      </c>
      <c r="G12" s="161"/>
      <c r="H12" s="162"/>
      <c r="I12" s="161"/>
      <c r="J12" s="162"/>
      <c r="K12" s="161"/>
      <c r="L12" s="162"/>
      <c r="M12" s="158"/>
      <c r="N12" s="159"/>
      <c r="O12" s="161"/>
      <c r="P12" s="162"/>
      <c r="Q12" s="105"/>
      <c r="R12" s="106"/>
      <c r="S12" s="105"/>
      <c r="T12" s="106"/>
      <c r="U12" s="93"/>
      <c r="V12" s="117"/>
      <c r="W12" s="111"/>
      <c r="X12" s="112"/>
      <c r="Y12" s="93"/>
      <c r="Z12" s="117"/>
      <c r="AA12" s="105"/>
      <c r="AB12" s="106"/>
      <c r="AC12" s="105"/>
      <c r="AD12" s="106"/>
      <c r="AE12" s="105"/>
      <c r="AF12" s="106"/>
      <c r="AG12" s="93"/>
      <c r="AH12" s="117"/>
      <c r="AI12" s="105"/>
      <c r="AJ12" s="106"/>
      <c r="AK12" s="105">
        <v>1</v>
      </c>
      <c r="AL12" s="106">
        <v>110</v>
      </c>
      <c r="AM12" s="226">
        <v>1</v>
      </c>
      <c r="AN12" s="239">
        <v>330</v>
      </c>
      <c r="AO12" s="93"/>
      <c r="AP12" s="117"/>
      <c r="AQ12" s="105"/>
      <c r="AR12" s="242"/>
    </row>
    <row r="13" spans="1:44" ht="20.25" customHeight="1">
      <c r="A13" s="40">
        <v>7</v>
      </c>
      <c r="B13" s="67" t="s">
        <v>47</v>
      </c>
      <c r="C13" s="41" t="s">
        <v>5</v>
      </c>
      <c r="D13" s="36">
        <f t="shared" si="0"/>
        <v>700</v>
      </c>
      <c r="E13" s="111" t="s">
        <v>67</v>
      </c>
      <c r="F13" s="112">
        <v>205</v>
      </c>
      <c r="G13" s="161"/>
      <c r="H13" s="162"/>
      <c r="I13" s="161"/>
      <c r="J13" s="162"/>
      <c r="K13" s="161"/>
      <c r="L13" s="162"/>
      <c r="M13" s="158"/>
      <c r="N13" s="159"/>
      <c r="O13" s="161"/>
      <c r="P13" s="162"/>
      <c r="Q13" s="105"/>
      <c r="R13" s="106"/>
      <c r="S13" s="105"/>
      <c r="T13" s="106"/>
      <c r="U13" s="93"/>
      <c r="V13" s="117"/>
      <c r="W13" s="111"/>
      <c r="X13" s="112"/>
      <c r="Y13" s="93"/>
      <c r="Z13" s="117"/>
      <c r="AA13" s="105"/>
      <c r="AB13" s="106"/>
      <c r="AC13" s="105">
        <v>1</v>
      </c>
      <c r="AD13" s="106">
        <v>110</v>
      </c>
      <c r="AE13" s="105"/>
      <c r="AF13" s="106"/>
      <c r="AG13" s="93"/>
      <c r="AH13" s="117"/>
      <c r="AI13" s="105"/>
      <c r="AJ13" s="106"/>
      <c r="AK13" s="105"/>
      <c r="AL13" s="106"/>
      <c r="AM13" s="226" t="s">
        <v>66</v>
      </c>
      <c r="AN13" s="239">
        <v>165</v>
      </c>
      <c r="AO13" s="93">
        <v>1</v>
      </c>
      <c r="AP13" s="117">
        <v>220</v>
      </c>
      <c r="AQ13" s="105"/>
      <c r="AR13" s="242"/>
    </row>
    <row r="14" spans="1:44" ht="21" customHeight="1">
      <c r="A14" s="40">
        <v>8</v>
      </c>
      <c r="B14" s="67" t="s">
        <v>69</v>
      </c>
      <c r="C14" s="41" t="s">
        <v>7</v>
      </c>
      <c r="D14" s="36">
        <f t="shared" si="0"/>
        <v>680.10500000000002</v>
      </c>
      <c r="E14" s="111" t="s">
        <v>78</v>
      </c>
      <c r="F14" s="112">
        <v>115</v>
      </c>
      <c r="G14" s="161" t="s">
        <v>11</v>
      </c>
      <c r="H14" s="162">
        <v>70</v>
      </c>
      <c r="I14" s="161"/>
      <c r="J14" s="162"/>
      <c r="K14" s="161"/>
      <c r="L14" s="162"/>
      <c r="M14" s="158" t="s">
        <v>35</v>
      </c>
      <c r="N14" s="159">
        <v>0.105</v>
      </c>
      <c r="O14" s="161"/>
      <c r="P14" s="162"/>
      <c r="Q14" s="105"/>
      <c r="R14" s="106"/>
      <c r="S14" s="105"/>
      <c r="T14" s="106"/>
      <c r="U14" s="93"/>
      <c r="V14" s="117"/>
      <c r="W14" s="111"/>
      <c r="X14" s="112"/>
      <c r="Y14" s="93"/>
      <c r="Z14" s="117"/>
      <c r="AA14" s="105">
        <v>1</v>
      </c>
      <c r="AB14" s="106">
        <v>110</v>
      </c>
      <c r="AC14" s="105" t="s">
        <v>11</v>
      </c>
      <c r="AD14" s="106">
        <v>70</v>
      </c>
      <c r="AE14" s="105"/>
      <c r="AF14" s="106"/>
      <c r="AG14" s="93"/>
      <c r="AH14" s="117"/>
      <c r="AI14" s="105"/>
      <c r="AJ14" s="106"/>
      <c r="AK14" s="105"/>
      <c r="AL14" s="106"/>
      <c r="AM14" s="226" t="s">
        <v>67</v>
      </c>
      <c r="AN14" s="239">
        <v>135</v>
      </c>
      <c r="AO14" s="93">
        <v>2</v>
      </c>
      <c r="AP14" s="117">
        <v>180</v>
      </c>
      <c r="AQ14" s="105"/>
      <c r="AR14" s="242"/>
    </row>
    <row r="15" spans="1:44" ht="20.25" customHeight="1">
      <c r="A15" s="43">
        <v>9</v>
      </c>
      <c r="B15" s="69" t="s">
        <v>297</v>
      </c>
      <c r="C15" s="44" t="s">
        <v>5</v>
      </c>
      <c r="D15" s="36">
        <f t="shared" si="0"/>
        <v>660</v>
      </c>
      <c r="E15" s="111" t="s">
        <v>67</v>
      </c>
      <c r="F15" s="112">
        <v>205</v>
      </c>
      <c r="G15" s="161"/>
      <c r="H15" s="162"/>
      <c r="I15" s="161"/>
      <c r="J15" s="162"/>
      <c r="K15" s="161"/>
      <c r="L15" s="162"/>
      <c r="M15" s="158"/>
      <c r="N15" s="159"/>
      <c r="O15" s="161"/>
      <c r="P15" s="162"/>
      <c r="Q15" s="105"/>
      <c r="R15" s="106"/>
      <c r="S15" s="105"/>
      <c r="T15" s="106"/>
      <c r="U15" s="93"/>
      <c r="V15" s="117"/>
      <c r="W15" s="111" t="s">
        <v>66</v>
      </c>
      <c r="X15" s="112">
        <v>250</v>
      </c>
      <c r="Y15" s="93"/>
      <c r="Z15" s="117"/>
      <c r="AA15" s="105"/>
      <c r="AB15" s="106"/>
      <c r="AC15" s="105"/>
      <c r="AD15" s="106"/>
      <c r="AE15" s="105"/>
      <c r="AF15" s="106"/>
      <c r="AG15" s="93"/>
      <c r="AH15" s="117"/>
      <c r="AI15" s="105"/>
      <c r="AJ15" s="106"/>
      <c r="AK15" s="105" t="s">
        <v>11</v>
      </c>
      <c r="AL15" s="106">
        <v>70</v>
      </c>
      <c r="AM15" s="226" t="s">
        <v>67</v>
      </c>
      <c r="AN15" s="239">
        <v>135</v>
      </c>
      <c r="AO15" s="93"/>
      <c r="AP15" s="117"/>
      <c r="AQ15" s="105"/>
      <c r="AR15" s="242"/>
    </row>
    <row r="16" spans="1:44" ht="20.25" customHeight="1">
      <c r="A16" s="43">
        <v>10</v>
      </c>
      <c r="B16" s="69" t="s">
        <v>190</v>
      </c>
      <c r="C16" s="44" t="s">
        <v>7</v>
      </c>
      <c r="D16" s="36">
        <f t="shared" si="0"/>
        <v>565</v>
      </c>
      <c r="E16" s="111"/>
      <c r="F16" s="112"/>
      <c r="G16" s="161" t="s">
        <v>66</v>
      </c>
      <c r="H16" s="162">
        <v>55</v>
      </c>
      <c r="I16" s="161"/>
      <c r="J16" s="162"/>
      <c r="K16" s="161"/>
      <c r="L16" s="162"/>
      <c r="M16" s="158"/>
      <c r="N16" s="159"/>
      <c r="O16" s="161"/>
      <c r="P16" s="162"/>
      <c r="Q16" s="105">
        <v>1</v>
      </c>
      <c r="R16" s="106">
        <v>110</v>
      </c>
      <c r="S16" s="105"/>
      <c r="T16" s="106"/>
      <c r="U16" s="93"/>
      <c r="V16" s="117"/>
      <c r="W16" s="111" t="s">
        <v>78</v>
      </c>
      <c r="X16" s="112">
        <v>115</v>
      </c>
      <c r="Y16" s="93" t="s">
        <v>35</v>
      </c>
      <c r="Z16" s="117">
        <v>70</v>
      </c>
      <c r="AA16" s="105"/>
      <c r="AB16" s="106"/>
      <c r="AC16" s="105"/>
      <c r="AD16" s="106"/>
      <c r="AE16" s="105"/>
      <c r="AF16" s="106"/>
      <c r="AG16" s="93"/>
      <c r="AH16" s="117"/>
      <c r="AI16" s="105"/>
      <c r="AJ16" s="106"/>
      <c r="AK16" s="105"/>
      <c r="AL16" s="106"/>
      <c r="AM16" s="226" t="s">
        <v>35</v>
      </c>
      <c r="AN16" s="239">
        <v>105</v>
      </c>
      <c r="AO16" s="93" t="s">
        <v>66</v>
      </c>
      <c r="AP16" s="117">
        <v>110</v>
      </c>
      <c r="AQ16" s="105"/>
      <c r="AR16" s="242"/>
    </row>
    <row r="17" spans="1:44" ht="20.25" customHeight="1">
      <c r="A17" s="43">
        <v>11</v>
      </c>
      <c r="B17" s="69" t="s">
        <v>189</v>
      </c>
      <c r="C17" s="44" t="s">
        <v>6</v>
      </c>
      <c r="D17" s="36">
        <f t="shared" si="0"/>
        <v>550</v>
      </c>
      <c r="E17" s="111"/>
      <c r="F17" s="112"/>
      <c r="G17" s="161"/>
      <c r="H17" s="162"/>
      <c r="I17" s="161"/>
      <c r="J17" s="162"/>
      <c r="K17" s="161"/>
      <c r="L17" s="162"/>
      <c r="M17" s="158"/>
      <c r="N17" s="159"/>
      <c r="O17" s="161"/>
      <c r="P17" s="162"/>
      <c r="Q17" s="105"/>
      <c r="R17" s="106"/>
      <c r="S17" s="105"/>
      <c r="T17" s="106"/>
      <c r="U17" s="93"/>
      <c r="V17" s="117"/>
      <c r="W17" s="111"/>
      <c r="X17" s="112"/>
      <c r="Y17" s="93">
        <v>2</v>
      </c>
      <c r="Z17" s="117">
        <v>180</v>
      </c>
      <c r="AA17" s="105"/>
      <c r="AB17" s="106"/>
      <c r="AC17" s="105" t="s">
        <v>66</v>
      </c>
      <c r="AD17" s="106">
        <v>55</v>
      </c>
      <c r="AE17" s="105"/>
      <c r="AF17" s="106"/>
      <c r="AG17" s="93"/>
      <c r="AH17" s="117"/>
      <c r="AI17" s="105"/>
      <c r="AJ17" s="106"/>
      <c r="AK17" s="105"/>
      <c r="AL17" s="106"/>
      <c r="AM17" s="226" t="s">
        <v>35</v>
      </c>
      <c r="AN17" s="239">
        <v>105</v>
      </c>
      <c r="AO17" s="93" t="s">
        <v>11</v>
      </c>
      <c r="AP17" s="117">
        <v>140</v>
      </c>
      <c r="AQ17" s="105" t="s">
        <v>11</v>
      </c>
      <c r="AR17" s="242">
        <v>70</v>
      </c>
    </row>
    <row r="18" spans="1:44" ht="20.25" customHeight="1">
      <c r="A18" s="43">
        <v>12</v>
      </c>
      <c r="B18" s="76" t="s">
        <v>15</v>
      </c>
      <c r="C18" s="45" t="s">
        <v>1</v>
      </c>
      <c r="D18" s="36">
        <f t="shared" si="0"/>
        <v>530</v>
      </c>
      <c r="E18" s="111" t="s">
        <v>78</v>
      </c>
      <c r="F18" s="112">
        <v>115</v>
      </c>
      <c r="G18" s="161"/>
      <c r="H18" s="162"/>
      <c r="I18" s="161"/>
      <c r="J18" s="162"/>
      <c r="K18" s="161"/>
      <c r="L18" s="162"/>
      <c r="M18" s="158"/>
      <c r="N18" s="159"/>
      <c r="O18" s="161"/>
      <c r="P18" s="162"/>
      <c r="Q18" s="105"/>
      <c r="R18" s="106"/>
      <c r="S18" s="105"/>
      <c r="T18" s="106"/>
      <c r="U18" s="93"/>
      <c r="V18" s="117"/>
      <c r="W18" s="111"/>
      <c r="X18" s="112"/>
      <c r="Y18" s="93" t="s">
        <v>11</v>
      </c>
      <c r="Z18" s="117">
        <v>140</v>
      </c>
      <c r="AA18" s="105"/>
      <c r="AB18" s="106"/>
      <c r="AC18" s="105"/>
      <c r="AD18" s="106"/>
      <c r="AE18" s="105"/>
      <c r="AF18" s="106"/>
      <c r="AG18" s="93" t="s">
        <v>11</v>
      </c>
      <c r="AH18" s="117">
        <v>140</v>
      </c>
      <c r="AI18" s="105"/>
      <c r="AJ18" s="106"/>
      <c r="AK18" s="105"/>
      <c r="AL18" s="106"/>
      <c r="AM18" s="226" t="s">
        <v>67</v>
      </c>
      <c r="AN18" s="239">
        <v>135</v>
      </c>
      <c r="AO18" s="93"/>
      <c r="AP18" s="117"/>
      <c r="AQ18" s="105"/>
      <c r="AR18" s="242"/>
    </row>
    <row r="19" spans="1:44" ht="20.25" customHeight="1">
      <c r="A19" s="43">
        <v>13</v>
      </c>
      <c r="B19" s="69" t="s">
        <v>38</v>
      </c>
      <c r="C19" s="44" t="s">
        <v>9</v>
      </c>
      <c r="D19" s="36">
        <f t="shared" si="0"/>
        <v>530</v>
      </c>
      <c r="E19" s="111" t="s">
        <v>450</v>
      </c>
      <c r="F19" s="112">
        <v>115</v>
      </c>
      <c r="G19" s="161"/>
      <c r="H19" s="162"/>
      <c r="I19" s="161"/>
      <c r="J19" s="162"/>
      <c r="K19" s="161"/>
      <c r="L19" s="162"/>
      <c r="M19" s="158"/>
      <c r="N19" s="159"/>
      <c r="O19" s="161"/>
      <c r="P19" s="162"/>
      <c r="Q19" s="105"/>
      <c r="R19" s="106"/>
      <c r="S19" s="105"/>
      <c r="T19" s="106"/>
      <c r="U19" s="93" t="s">
        <v>66</v>
      </c>
      <c r="V19" s="117">
        <v>110</v>
      </c>
      <c r="W19" s="111" t="s">
        <v>78</v>
      </c>
      <c r="X19" s="112">
        <v>115</v>
      </c>
      <c r="Y19" s="93" t="s">
        <v>66</v>
      </c>
      <c r="Z19" s="117">
        <v>110</v>
      </c>
      <c r="AA19" s="105"/>
      <c r="AB19" s="106"/>
      <c r="AC19" s="105"/>
      <c r="AD19" s="106"/>
      <c r="AE19" s="105" t="s">
        <v>66</v>
      </c>
      <c r="AF19" s="106">
        <v>55</v>
      </c>
      <c r="AG19" s="93"/>
      <c r="AH19" s="117"/>
      <c r="AI19" s="105"/>
      <c r="AJ19" s="106"/>
      <c r="AK19" s="105" t="s">
        <v>49</v>
      </c>
      <c r="AL19" s="106">
        <v>25</v>
      </c>
      <c r="AM19" s="226"/>
      <c r="AN19" s="239"/>
      <c r="AO19" s="93"/>
      <c r="AP19" s="117"/>
      <c r="AQ19" s="105"/>
      <c r="AR19" s="242"/>
    </row>
    <row r="20" spans="1:44" ht="20.25" customHeight="1">
      <c r="A20" s="43">
        <v>14</v>
      </c>
      <c r="B20" s="76" t="s">
        <v>191</v>
      </c>
      <c r="C20" s="44" t="s">
        <v>7</v>
      </c>
      <c r="D20" s="36">
        <f t="shared" si="0"/>
        <v>525</v>
      </c>
      <c r="E20" s="111"/>
      <c r="F20" s="112"/>
      <c r="G20" s="161" t="s">
        <v>67</v>
      </c>
      <c r="H20" s="162">
        <v>45</v>
      </c>
      <c r="I20" s="161"/>
      <c r="J20" s="162"/>
      <c r="K20" s="161"/>
      <c r="L20" s="162"/>
      <c r="M20" s="158" t="s">
        <v>79</v>
      </c>
      <c r="N20" s="159">
        <v>75</v>
      </c>
      <c r="O20" s="161"/>
      <c r="P20" s="162"/>
      <c r="Q20" s="105" t="s">
        <v>66</v>
      </c>
      <c r="R20" s="106">
        <v>55</v>
      </c>
      <c r="S20" s="105"/>
      <c r="T20" s="106"/>
      <c r="U20" s="93"/>
      <c r="V20" s="117"/>
      <c r="W20" s="111" t="s">
        <v>79</v>
      </c>
      <c r="X20" s="112">
        <v>115</v>
      </c>
      <c r="Y20" s="93" t="s">
        <v>67</v>
      </c>
      <c r="Z20" s="117">
        <v>90</v>
      </c>
      <c r="AA20" s="105" t="s">
        <v>66</v>
      </c>
      <c r="AB20" s="106">
        <v>55</v>
      </c>
      <c r="AC20" s="105"/>
      <c r="AD20" s="106"/>
      <c r="AE20" s="105"/>
      <c r="AF20" s="106"/>
      <c r="AG20" s="93"/>
      <c r="AH20" s="117"/>
      <c r="AI20" s="105"/>
      <c r="AJ20" s="106"/>
      <c r="AK20" s="105"/>
      <c r="AL20" s="106"/>
      <c r="AM20" s="226"/>
      <c r="AN20" s="239"/>
      <c r="AO20" s="93" t="s">
        <v>67</v>
      </c>
      <c r="AP20" s="117">
        <v>90</v>
      </c>
      <c r="AQ20" s="105"/>
      <c r="AR20" s="242"/>
    </row>
    <row r="21" spans="1:44" ht="20.25" customHeight="1">
      <c r="A21" s="43">
        <v>15</v>
      </c>
      <c r="B21" s="76" t="s">
        <v>418</v>
      </c>
      <c r="C21" s="45" t="s">
        <v>7</v>
      </c>
      <c r="D21" s="36">
        <f t="shared" si="0"/>
        <v>520</v>
      </c>
      <c r="E21" s="111" t="s">
        <v>66</v>
      </c>
      <c r="F21" s="112">
        <v>250</v>
      </c>
      <c r="G21" s="161"/>
      <c r="H21" s="162"/>
      <c r="I21" s="161"/>
      <c r="J21" s="162"/>
      <c r="K21" s="161"/>
      <c r="L21" s="162"/>
      <c r="M21" s="158">
        <v>2</v>
      </c>
      <c r="N21" s="159">
        <v>270</v>
      </c>
      <c r="O21" s="161"/>
      <c r="P21" s="162"/>
      <c r="Q21" s="105"/>
      <c r="R21" s="106"/>
      <c r="S21" s="105"/>
      <c r="T21" s="106"/>
      <c r="U21" s="93"/>
      <c r="V21" s="117"/>
      <c r="W21" s="111"/>
      <c r="X21" s="112"/>
      <c r="Y21" s="93"/>
      <c r="Z21" s="117"/>
      <c r="AA21" s="105"/>
      <c r="AB21" s="106"/>
      <c r="AC21" s="105"/>
      <c r="AD21" s="106"/>
      <c r="AE21" s="105"/>
      <c r="AF21" s="106"/>
      <c r="AG21" s="93"/>
      <c r="AH21" s="117"/>
      <c r="AI21" s="105"/>
      <c r="AJ21" s="106"/>
      <c r="AK21" s="105"/>
      <c r="AL21" s="106"/>
      <c r="AM21" s="226"/>
      <c r="AN21" s="239"/>
      <c r="AO21" s="93"/>
      <c r="AP21" s="117"/>
      <c r="AQ21" s="105"/>
      <c r="AR21" s="242"/>
    </row>
    <row r="22" spans="1:44" ht="20.25" customHeight="1">
      <c r="A22" s="43">
        <v>16</v>
      </c>
      <c r="B22" s="69" t="s">
        <v>68</v>
      </c>
      <c r="C22" s="44" t="s">
        <v>18</v>
      </c>
      <c r="D22" s="36">
        <f t="shared" si="0"/>
        <v>520</v>
      </c>
      <c r="E22" s="111"/>
      <c r="F22" s="112"/>
      <c r="G22" s="161"/>
      <c r="H22" s="162"/>
      <c r="I22" s="161"/>
      <c r="J22" s="162"/>
      <c r="K22" s="161"/>
      <c r="L22" s="162"/>
      <c r="M22" s="158" t="s">
        <v>35</v>
      </c>
      <c r="N22" s="159">
        <v>105</v>
      </c>
      <c r="O22" s="161"/>
      <c r="P22" s="162"/>
      <c r="Q22" s="105" t="s">
        <v>11</v>
      </c>
      <c r="R22" s="106">
        <v>70</v>
      </c>
      <c r="S22" s="105"/>
      <c r="T22" s="106"/>
      <c r="U22" s="93"/>
      <c r="V22" s="117"/>
      <c r="W22" s="111" t="s">
        <v>67</v>
      </c>
      <c r="X22" s="112">
        <v>205</v>
      </c>
      <c r="Y22" s="93"/>
      <c r="Z22" s="117"/>
      <c r="AA22" s="105" t="s">
        <v>11</v>
      </c>
      <c r="AB22" s="106">
        <v>70</v>
      </c>
      <c r="AC22" s="105" t="s">
        <v>11</v>
      </c>
      <c r="AD22" s="106">
        <v>70</v>
      </c>
      <c r="AE22" s="105"/>
      <c r="AF22" s="106"/>
      <c r="AG22" s="93"/>
      <c r="AH22" s="117"/>
      <c r="AI22" s="105"/>
      <c r="AJ22" s="106"/>
      <c r="AK22" s="105"/>
      <c r="AL22" s="106"/>
      <c r="AM22" s="226"/>
      <c r="AN22" s="239"/>
      <c r="AO22" s="93"/>
      <c r="AP22" s="117"/>
      <c r="AQ22" s="105"/>
      <c r="AR22" s="242"/>
    </row>
    <row r="23" spans="1:44" ht="20.25" customHeight="1">
      <c r="A23" s="43">
        <v>17</v>
      </c>
      <c r="B23" s="69" t="s">
        <v>20</v>
      </c>
      <c r="C23" s="44" t="s">
        <v>7</v>
      </c>
      <c r="D23" s="36">
        <f t="shared" si="0"/>
        <v>515</v>
      </c>
      <c r="E23" s="111">
        <v>2</v>
      </c>
      <c r="F23" s="112">
        <v>405</v>
      </c>
      <c r="G23" s="161">
        <v>1</v>
      </c>
      <c r="H23" s="162">
        <v>110</v>
      </c>
      <c r="I23" s="161"/>
      <c r="J23" s="162"/>
      <c r="K23" s="161"/>
      <c r="L23" s="162"/>
      <c r="M23" s="158"/>
      <c r="N23" s="159"/>
      <c r="O23" s="161"/>
      <c r="P23" s="162"/>
      <c r="Q23" s="105"/>
      <c r="R23" s="106"/>
      <c r="S23" s="105"/>
      <c r="T23" s="106"/>
      <c r="U23" s="93"/>
      <c r="V23" s="117"/>
      <c r="W23" s="111"/>
      <c r="X23" s="112"/>
      <c r="Y23" s="93"/>
      <c r="Z23" s="117"/>
      <c r="AA23" s="105"/>
      <c r="AB23" s="106"/>
      <c r="AC23" s="105"/>
      <c r="AD23" s="106"/>
      <c r="AE23" s="105"/>
      <c r="AF23" s="106"/>
      <c r="AG23" s="93"/>
      <c r="AH23" s="117"/>
      <c r="AI23" s="105"/>
      <c r="AJ23" s="106"/>
      <c r="AK23" s="105"/>
      <c r="AL23" s="106"/>
      <c r="AM23" s="226"/>
      <c r="AN23" s="239"/>
      <c r="AO23" s="93"/>
      <c r="AP23" s="117"/>
      <c r="AQ23" s="105"/>
      <c r="AR23" s="242"/>
    </row>
    <row r="24" spans="1:44" ht="20.25" customHeight="1">
      <c r="A24" s="43">
        <v>18</v>
      </c>
      <c r="B24" s="76" t="s">
        <v>51</v>
      </c>
      <c r="C24" s="45" t="s">
        <v>4</v>
      </c>
      <c r="D24" s="36">
        <f t="shared" si="0"/>
        <v>513.75</v>
      </c>
      <c r="E24" s="111" t="s">
        <v>35</v>
      </c>
      <c r="F24" s="112">
        <v>160</v>
      </c>
      <c r="G24" s="161"/>
      <c r="H24" s="162"/>
      <c r="I24" s="161"/>
      <c r="J24" s="162"/>
      <c r="K24" s="161"/>
      <c r="L24" s="162"/>
      <c r="M24" s="158" t="s">
        <v>17</v>
      </c>
      <c r="N24" s="159">
        <v>78.75</v>
      </c>
      <c r="O24" s="161"/>
      <c r="P24" s="162"/>
      <c r="Q24" s="105"/>
      <c r="R24" s="106"/>
      <c r="S24" s="105"/>
      <c r="T24" s="106"/>
      <c r="U24" s="93"/>
      <c r="V24" s="117"/>
      <c r="W24" s="111" t="s">
        <v>67</v>
      </c>
      <c r="X24" s="112">
        <v>205</v>
      </c>
      <c r="Y24" s="93"/>
      <c r="Z24" s="117"/>
      <c r="AA24" s="105"/>
      <c r="AB24" s="106"/>
      <c r="AC24" s="105"/>
      <c r="AD24" s="106"/>
      <c r="AE24" s="105"/>
      <c r="AF24" s="106"/>
      <c r="AG24" s="93"/>
      <c r="AH24" s="117"/>
      <c r="AI24" s="105"/>
      <c r="AJ24" s="106"/>
      <c r="AK24" s="105" t="s">
        <v>11</v>
      </c>
      <c r="AL24" s="106">
        <v>70</v>
      </c>
      <c r="AM24" s="226"/>
      <c r="AN24" s="239"/>
      <c r="AO24" s="93"/>
      <c r="AP24" s="117"/>
      <c r="AQ24" s="105"/>
      <c r="AR24" s="242"/>
    </row>
    <row r="25" spans="1:44" ht="20.25" customHeight="1">
      <c r="A25" s="43">
        <v>19</v>
      </c>
      <c r="B25" s="76" t="s">
        <v>160</v>
      </c>
      <c r="C25" s="45" t="s">
        <v>4</v>
      </c>
      <c r="D25" s="36">
        <f t="shared" si="0"/>
        <v>500</v>
      </c>
      <c r="E25" s="111" t="s">
        <v>78</v>
      </c>
      <c r="F25" s="112">
        <v>115</v>
      </c>
      <c r="G25" s="161"/>
      <c r="H25" s="162"/>
      <c r="I25" s="161"/>
      <c r="J25" s="162"/>
      <c r="K25" s="161"/>
      <c r="L25" s="162"/>
      <c r="M25" s="158"/>
      <c r="N25" s="159"/>
      <c r="O25" s="161"/>
      <c r="P25" s="162"/>
      <c r="Q25" s="124"/>
      <c r="R25" s="125"/>
      <c r="S25" s="124"/>
      <c r="T25" s="125"/>
      <c r="U25" s="126"/>
      <c r="V25" s="127"/>
      <c r="W25" s="111" t="s">
        <v>35</v>
      </c>
      <c r="X25" s="112">
        <v>160</v>
      </c>
      <c r="Y25" s="126"/>
      <c r="Z25" s="127"/>
      <c r="AA25" s="124"/>
      <c r="AB25" s="125"/>
      <c r="AC25" s="124"/>
      <c r="AD25" s="125"/>
      <c r="AE25" s="124"/>
      <c r="AF25" s="125"/>
      <c r="AG25" s="126">
        <v>2</v>
      </c>
      <c r="AH25" s="127">
        <v>180</v>
      </c>
      <c r="AI25" s="124"/>
      <c r="AJ25" s="125"/>
      <c r="AK25" s="105" t="s">
        <v>67</v>
      </c>
      <c r="AL25" s="106">
        <v>45</v>
      </c>
      <c r="AM25" s="226"/>
      <c r="AN25" s="239"/>
      <c r="AO25" s="126"/>
      <c r="AP25" s="127"/>
      <c r="AQ25" s="124"/>
      <c r="AR25" s="241"/>
    </row>
    <row r="26" spans="1:44" ht="20.25" customHeight="1">
      <c r="A26" s="43">
        <v>20</v>
      </c>
      <c r="B26" s="76" t="s">
        <v>13</v>
      </c>
      <c r="C26" s="45" t="s">
        <v>4</v>
      </c>
      <c r="D26" s="36">
        <f t="shared" si="0"/>
        <v>495</v>
      </c>
      <c r="E26" s="111">
        <v>1</v>
      </c>
      <c r="F26" s="112">
        <v>495</v>
      </c>
      <c r="G26" s="161"/>
      <c r="H26" s="162"/>
      <c r="I26" s="161"/>
      <c r="J26" s="162"/>
      <c r="K26" s="161"/>
      <c r="L26" s="162"/>
      <c r="M26" s="158"/>
      <c r="N26" s="159"/>
      <c r="O26" s="161"/>
      <c r="P26" s="162"/>
      <c r="Q26" s="105"/>
      <c r="R26" s="106"/>
      <c r="S26" s="105"/>
      <c r="T26" s="106"/>
      <c r="U26" s="93"/>
      <c r="V26" s="117"/>
      <c r="W26" s="111"/>
      <c r="X26" s="112"/>
      <c r="Y26" s="93"/>
      <c r="Z26" s="117"/>
      <c r="AA26" s="105"/>
      <c r="AB26" s="106"/>
      <c r="AC26" s="105"/>
      <c r="AD26" s="106"/>
      <c r="AE26" s="105"/>
      <c r="AF26" s="106"/>
      <c r="AG26" s="93"/>
      <c r="AH26" s="117"/>
      <c r="AI26" s="105"/>
      <c r="AJ26" s="106"/>
      <c r="AK26" s="105"/>
      <c r="AL26" s="106"/>
      <c r="AM26" s="226"/>
      <c r="AN26" s="239"/>
      <c r="AO26" s="93"/>
      <c r="AP26" s="117"/>
      <c r="AQ26" s="105"/>
      <c r="AR26" s="242"/>
    </row>
    <row r="27" spans="1:44" ht="20.25" customHeight="1">
      <c r="A27" s="43">
        <v>21</v>
      </c>
      <c r="B27" s="69" t="s">
        <v>43</v>
      </c>
      <c r="C27" s="44" t="s">
        <v>7</v>
      </c>
      <c r="D27" s="36">
        <f t="shared" si="0"/>
        <v>490</v>
      </c>
      <c r="E27" s="111"/>
      <c r="F27" s="112"/>
      <c r="G27" s="161"/>
      <c r="H27" s="162"/>
      <c r="I27" s="161"/>
      <c r="J27" s="162"/>
      <c r="K27" s="161"/>
      <c r="L27" s="162"/>
      <c r="M27" s="158" t="s">
        <v>67</v>
      </c>
      <c r="N27" s="159">
        <v>135</v>
      </c>
      <c r="O27" s="161"/>
      <c r="P27" s="162"/>
      <c r="Q27" s="105" t="s">
        <v>11</v>
      </c>
      <c r="R27" s="106">
        <v>70</v>
      </c>
      <c r="S27" s="105"/>
      <c r="T27" s="106"/>
      <c r="U27" s="93"/>
      <c r="V27" s="117"/>
      <c r="W27" s="111" t="s">
        <v>37</v>
      </c>
      <c r="X27" s="112">
        <v>160</v>
      </c>
      <c r="Y27" s="93"/>
      <c r="Z27" s="117"/>
      <c r="AA27" s="105" t="s">
        <v>11</v>
      </c>
      <c r="AB27" s="106">
        <v>70</v>
      </c>
      <c r="AC27" s="105" t="s">
        <v>66</v>
      </c>
      <c r="AD27" s="106">
        <v>55</v>
      </c>
      <c r="AE27" s="105"/>
      <c r="AF27" s="106"/>
      <c r="AG27" s="93"/>
      <c r="AH27" s="117"/>
      <c r="AI27" s="105"/>
      <c r="AJ27" s="106"/>
      <c r="AK27" s="105"/>
      <c r="AL27" s="106"/>
      <c r="AM27" s="226"/>
      <c r="AN27" s="239"/>
      <c r="AO27" s="93"/>
      <c r="AP27" s="117"/>
      <c r="AQ27" s="105"/>
      <c r="AR27" s="242"/>
    </row>
    <row r="28" spans="1:44" ht="20.25" customHeight="1">
      <c r="A28" s="43">
        <v>22</v>
      </c>
      <c r="B28" s="76" t="s">
        <v>281</v>
      </c>
      <c r="C28" s="44" t="s">
        <v>4</v>
      </c>
      <c r="D28" s="36">
        <f t="shared" si="0"/>
        <v>465.14499999999998</v>
      </c>
      <c r="E28" s="111"/>
      <c r="F28" s="112"/>
      <c r="G28" s="161"/>
      <c r="H28" s="162"/>
      <c r="I28" s="161"/>
      <c r="J28" s="162"/>
      <c r="K28" s="161"/>
      <c r="L28" s="162"/>
      <c r="M28" s="158" t="s">
        <v>79</v>
      </c>
      <c r="N28" s="159">
        <v>7.4999999999999997E-2</v>
      </c>
      <c r="O28" s="161"/>
      <c r="P28" s="162"/>
      <c r="Q28" s="105"/>
      <c r="R28" s="106"/>
      <c r="S28" s="105"/>
      <c r="T28" s="106"/>
      <c r="U28" s="93" t="s">
        <v>66</v>
      </c>
      <c r="V28" s="117">
        <v>110</v>
      </c>
      <c r="W28" s="111" t="s">
        <v>78</v>
      </c>
      <c r="X28" s="112">
        <v>115</v>
      </c>
      <c r="Y28" s="93" t="s">
        <v>37</v>
      </c>
      <c r="Z28" s="117">
        <v>7.0000000000000007E-2</v>
      </c>
      <c r="AA28" s="105"/>
      <c r="AB28" s="106"/>
      <c r="AC28" s="105"/>
      <c r="AD28" s="106"/>
      <c r="AE28" s="105"/>
      <c r="AF28" s="106"/>
      <c r="AG28" s="93" t="s">
        <v>66</v>
      </c>
      <c r="AH28" s="117">
        <v>110</v>
      </c>
      <c r="AI28" s="105"/>
      <c r="AJ28" s="106"/>
      <c r="AK28" s="105" t="s">
        <v>49</v>
      </c>
      <c r="AL28" s="106">
        <v>25</v>
      </c>
      <c r="AM28" s="226" t="s">
        <v>35</v>
      </c>
      <c r="AN28" s="239">
        <v>105</v>
      </c>
      <c r="AO28" s="93"/>
      <c r="AP28" s="117"/>
      <c r="AQ28" s="105"/>
      <c r="AR28" s="242"/>
    </row>
    <row r="29" spans="1:44" ht="20.25" customHeight="1">
      <c r="A29" s="43">
        <v>23</v>
      </c>
      <c r="B29" s="76" t="s">
        <v>215</v>
      </c>
      <c r="C29" s="45" t="s">
        <v>3</v>
      </c>
      <c r="D29" s="36">
        <f t="shared" si="0"/>
        <v>465</v>
      </c>
      <c r="E29" s="111"/>
      <c r="F29" s="112"/>
      <c r="G29" s="161"/>
      <c r="H29" s="162"/>
      <c r="I29" s="161"/>
      <c r="J29" s="162"/>
      <c r="K29" s="161"/>
      <c r="L29" s="162"/>
      <c r="M29" s="158" t="s">
        <v>17</v>
      </c>
      <c r="N29" s="159">
        <v>270</v>
      </c>
      <c r="O29" s="161"/>
      <c r="P29" s="162"/>
      <c r="Q29" s="105"/>
      <c r="R29" s="106"/>
      <c r="S29" s="105"/>
      <c r="T29" s="106"/>
      <c r="U29" s="93"/>
      <c r="V29" s="117"/>
      <c r="W29" s="111"/>
      <c r="X29" s="112"/>
      <c r="Y29" s="93"/>
      <c r="Z29" s="117"/>
      <c r="AA29" s="105"/>
      <c r="AB29" s="106"/>
      <c r="AC29" s="105" t="s">
        <v>66</v>
      </c>
      <c r="AD29" s="106">
        <v>55</v>
      </c>
      <c r="AE29" s="105"/>
      <c r="AF29" s="106"/>
      <c r="AG29" s="93"/>
      <c r="AH29" s="117"/>
      <c r="AI29" s="105"/>
      <c r="AJ29" s="106"/>
      <c r="AK29" s="105"/>
      <c r="AL29" s="106"/>
      <c r="AM29" s="226"/>
      <c r="AN29" s="239"/>
      <c r="AO29" s="93" t="s">
        <v>11</v>
      </c>
      <c r="AP29" s="117">
        <v>140</v>
      </c>
      <c r="AQ29" s="105"/>
      <c r="AR29" s="242"/>
    </row>
    <row r="30" spans="1:44" ht="20.25" customHeight="1">
      <c r="A30" s="43">
        <v>24</v>
      </c>
      <c r="B30" s="69" t="s">
        <v>686</v>
      </c>
      <c r="C30" s="44" t="s">
        <v>4</v>
      </c>
      <c r="D30" s="36">
        <f t="shared" si="0"/>
        <v>440</v>
      </c>
      <c r="E30" s="111" t="s">
        <v>78</v>
      </c>
      <c r="F30" s="112">
        <v>115</v>
      </c>
      <c r="G30" s="161"/>
      <c r="H30" s="162"/>
      <c r="I30" s="161"/>
      <c r="J30" s="162"/>
      <c r="K30" s="161"/>
      <c r="L30" s="162"/>
      <c r="M30" s="158"/>
      <c r="N30" s="159"/>
      <c r="O30" s="161"/>
      <c r="P30" s="162"/>
      <c r="Q30" s="105"/>
      <c r="R30" s="106"/>
      <c r="S30" s="105"/>
      <c r="T30" s="106"/>
      <c r="U30" s="93"/>
      <c r="V30" s="117"/>
      <c r="W30" s="111" t="s">
        <v>35</v>
      </c>
      <c r="X30" s="112">
        <v>160</v>
      </c>
      <c r="Y30" s="93"/>
      <c r="Z30" s="117"/>
      <c r="AA30" s="105"/>
      <c r="AB30" s="106"/>
      <c r="AC30" s="105"/>
      <c r="AD30" s="106"/>
      <c r="AE30" s="105">
        <v>1</v>
      </c>
      <c r="AF30" s="106">
        <v>110</v>
      </c>
      <c r="AG30" s="93"/>
      <c r="AH30" s="117"/>
      <c r="AI30" s="105"/>
      <c r="AJ30" s="106"/>
      <c r="AK30" s="105" t="s">
        <v>66</v>
      </c>
      <c r="AL30" s="106">
        <v>55</v>
      </c>
      <c r="AM30" s="226"/>
      <c r="AN30" s="239"/>
      <c r="AO30" s="93"/>
      <c r="AP30" s="117"/>
      <c r="AQ30" s="105"/>
      <c r="AR30" s="242"/>
    </row>
    <row r="31" spans="1:44" ht="20.25" customHeight="1">
      <c r="A31" s="43">
        <v>25</v>
      </c>
      <c r="B31" s="76" t="s">
        <v>419</v>
      </c>
      <c r="C31" s="45" t="s">
        <v>7</v>
      </c>
      <c r="D31" s="36">
        <f t="shared" si="0"/>
        <v>420</v>
      </c>
      <c r="E31" s="111"/>
      <c r="F31" s="112"/>
      <c r="G31" s="161">
        <v>2</v>
      </c>
      <c r="H31" s="162">
        <v>90</v>
      </c>
      <c r="I31" s="161"/>
      <c r="J31" s="162"/>
      <c r="K31" s="161"/>
      <c r="L31" s="162"/>
      <c r="M31" s="158">
        <v>1</v>
      </c>
      <c r="N31" s="159">
        <v>330</v>
      </c>
      <c r="O31" s="161"/>
      <c r="P31" s="162"/>
      <c r="Q31" s="105"/>
      <c r="R31" s="106"/>
      <c r="S31" s="105"/>
      <c r="T31" s="106"/>
      <c r="U31" s="93"/>
      <c r="V31" s="117"/>
      <c r="W31" s="111"/>
      <c r="X31" s="112"/>
      <c r="Y31" s="93"/>
      <c r="Z31" s="117"/>
      <c r="AA31" s="105"/>
      <c r="AB31" s="106"/>
      <c r="AC31" s="105"/>
      <c r="AD31" s="106"/>
      <c r="AE31" s="105"/>
      <c r="AF31" s="106"/>
      <c r="AG31" s="93"/>
      <c r="AH31" s="117"/>
      <c r="AI31" s="105"/>
      <c r="AJ31" s="106"/>
      <c r="AK31" s="105"/>
      <c r="AL31" s="106"/>
      <c r="AM31" s="226"/>
      <c r="AN31" s="239"/>
      <c r="AO31" s="93"/>
      <c r="AP31" s="117"/>
      <c r="AQ31" s="105"/>
      <c r="AR31" s="242"/>
    </row>
    <row r="32" spans="1:44" ht="20.25" customHeight="1">
      <c r="A32" s="43">
        <v>26</v>
      </c>
      <c r="B32" s="76" t="s">
        <v>16</v>
      </c>
      <c r="C32" s="45" t="s">
        <v>7</v>
      </c>
      <c r="D32" s="36">
        <f t="shared" si="0"/>
        <v>415</v>
      </c>
      <c r="E32" s="111" t="s">
        <v>67</v>
      </c>
      <c r="F32" s="112">
        <v>205</v>
      </c>
      <c r="G32" s="161"/>
      <c r="H32" s="162"/>
      <c r="I32" s="161"/>
      <c r="J32" s="162"/>
      <c r="K32" s="161"/>
      <c r="L32" s="162"/>
      <c r="M32" s="158" t="s">
        <v>11</v>
      </c>
      <c r="N32" s="159">
        <v>210</v>
      </c>
      <c r="O32" s="161"/>
      <c r="P32" s="162"/>
      <c r="Q32" s="105"/>
      <c r="R32" s="106"/>
      <c r="S32" s="105"/>
      <c r="T32" s="106"/>
      <c r="U32" s="93"/>
      <c r="V32" s="117"/>
      <c r="W32" s="111"/>
      <c r="X32" s="112"/>
      <c r="Y32" s="93"/>
      <c r="Z32" s="117"/>
      <c r="AA32" s="105"/>
      <c r="AB32" s="106"/>
      <c r="AC32" s="105"/>
      <c r="AD32" s="106"/>
      <c r="AE32" s="105"/>
      <c r="AF32" s="106"/>
      <c r="AG32" s="93"/>
      <c r="AH32" s="117"/>
      <c r="AI32" s="105"/>
      <c r="AJ32" s="106"/>
      <c r="AK32" s="105"/>
      <c r="AL32" s="106"/>
      <c r="AM32" s="226"/>
      <c r="AN32" s="239"/>
      <c r="AO32" s="93"/>
      <c r="AP32" s="117"/>
      <c r="AQ32" s="105"/>
      <c r="AR32" s="242"/>
    </row>
    <row r="33" spans="1:44" ht="20.25" customHeight="1">
      <c r="A33" s="43">
        <v>27</v>
      </c>
      <c r="B33" s="69" t="s">
        <v>42</v>
      </c>
      <c r="C33" s="44" t="s">
        <v>4</v>
      </c>
      <c r="D33" s="36">
        <f t="shared" si="0"/>
        <v>410</v>
      </c>
      <c r="E33" s="111" t="s">
        <v>35</v>
      </c>
      <c r="F33" s="112">
        <v>160</v>
      </c>
      <c r="G33" s="161"/>
      <c r="H33" s="162"/>
      <c r="I33" s="161"/>
      <c r="J33" s="162"/>
      <c r="K33" s="161"/>
      <c r="L33" s="162"/>
      <c r="M33" s="158"/>
      <c r="N33" s="159"/>
      <c r="O33" s="161"/>
      <c r="P33" s="162"/>
      <c r="Q33" s="105"/>
      <c r="R33" s="106"/>
      <c r="S33" s="105"/>
      <c r="T33" s="106"/>
      <c r="U33" s="93"/>
      <c r="V33" s="117"/>
      <c r="W33" s="111" t="s">
        <v>66</v>
      </c>
      <c r="X33" s="112">
        <v>250</v>
      </c>
      <c r="Y33" s="93"/>
      <c r="Z33" s="117"/>
      <c r="AA33" s="105"/>
      <c r="AB33" s="106"/>
      <c r="AC33" s="105"/>
      <c r="AD33" s="106"/>
      <c r="AE33" s="105"/>
      <c r="AF33" s="106"/>
      <c r="AG33" s="93"/>
      <c r="AH33" s="117"/>
      <c r="AI33" s="105"/>
      <c r="AJ33" s="106"/>
      <c r="AK33" s="105"/>
      <c r="AL33" s="106"/>
      <c r="AM33" s="226"/>
      <c r="AN33" s="239"/>
      <c r="AO33" s="93"/>
      <c r="AP33" s="117"/>
      <c r="AQ33" s="105"/>
      <c r="AR33" s="242"/>
    </row>
    <row r="34" spans="1:44" ht="20.25" customHeight="1">
      <c r="A34" s="43">
        <v>28</v>
      </c>
      <c r="B34" s="69" t="s">
        <v>298</v>
      </c>
      <c r="C34" s="44" t="s">
        <v>10</v>
      </c>
      <c r="D34" s="36">
        <f t="shared" si="0"/>
        <v>405</v>
      </c>
      <c r="E34" s="111"/>
      <c r="F34" s="112"/>
      <c r="G34" s="161"/>
      <c r="H34" s="162"/>
      <c r="I34" s="161"/>
      <c r="J34" s="162"/>
      <c r="K34" s="161"/>
      <c r="L34" s="162"/>
      <c r="M34" s="158"/>
      <c r="N34" s="159"/>
      <c r="O34" s="161"/>
      <c r="P34" s="162"/>
      <c r="Q34" s="105"/>
      <c r="R34" s="106"/>
      <c r="S34" s="105"/>
      <c r="T34" s="106"/>
      <c r="U34" s="93"/>
      <c r="V34" s="117"/>
      <c r="W34" s="111">
        <v>2</v>
      </c>
      <c r="X34" s="112">
        <v>405</v>
      </c>
      <c r="Y34" s="93"/>
      <c r="Z34" s="117"/>
      <c r="AA34" s="105"/>
      <c r="AB34" s="106"/>
      <c r="AC34" s="105"/>
      <c r="AD34" s="106"/>
      <c r="AE34" s="105"/>
      <c r="AF34" s="106"/>
      <c r="AG34" s="93"/>
      <c r="AH34" s="117"/>
      <c r="AI34" s="105"/>
      <c r="AJ34" s="106"/>
      <c r="AK34" s="105"/>
      <c r="AL34" s="106"/>
      <c r="AM34" s="226"/>
      <c r="AN34" s="239"/>
      <c r="AO34" s="93"/>
      <c r="AP34" s="117"/>
      <c r="AQ34" s="105"/>
      <c r="AR34" s="242"/>
    </row>
    <row r="35" spans="1:44" ht="20.25" customHeight="1">
      <c r="A35" s="43">
        <v>29</v>
      </c>
      <c r="B35" s="69" t="s">
        <v>75</v>
      </c>
      <c r="C35" s="44" t="s">
        <v>4</v>
      </c>
      <c r="D35" s="36">
        <f t="shared" si="0"/>
        <v>400.07499999999999</v>
      </c>
      <c r="E35" s="111"/>
      <c r="F35" s="112"/>
      <c r="G35" s="161"/>
      <c r="H35" s="162"/>
      <c r="I35" s="161"/>
      <c r="J35" s="162"/>
      <c r="K35" s="161"/>
      <c r="L35" s="162"/>
      <c r="M35" s="158" t="s">
        <v>79</v>
      </c>
      <c r="N35" s="159">
        <v>7.4999999999999997E-2</v>
      </c>
      <c r="O35" s="161"/>
      <c r="P35" s="162"/>
      <c r="Q35" s="105"/>
      <c r="R35" s="106"/>
      <c r="S35" s="105"/>
      <c r="T35" s="106"/>
      <c r="U35" s="93" t="s">
        <v>11</v>
      </c>
      <c r="V35" s="117">
        <v>140</v>
      </c>
      <c r="W35" s="111"/>
      <c r="X35" s="112"/>
      <c r="Y35" s="93" t="s">
        <v>66</v>
      </c>
      <c r="Z35" s="117">
        <v>110</v>
      </c>
      <c r="AA35" s="105"/>
      <c r="AB35" s="106"/>
      <c r="AC35" s="105"/>
      <c r="AD35" s="106"/>
      <c r="AE35" s="105"/>
      <c r="AF35" s="106"/>
      <c r="AG35" s="93"/>
      <c r="AH35" s="117"/>
      <c r="AI35" s="105"/>
      <c r="AJ35" s="106"/>
      <c r="AK35" s="105" t="s">
        <v>67</v>
      </c>
      <c r="AL35" s="106">
        <v>45</v>
      </c>
      <c r="AM35" s="226" t="s">
        <v>35</v>
      </c>
      <c r="AN35" s="239">
        <v>105</v>
      </c>
      <c r="AO35" s="93"/>
      <c r="AP35" s="117"/>
      <c r="AQ35" s="105"/>
      <c r="AR35" s="242"/>
    </row>
    <row r="36" spans="1:44" ht="20.25" customHeight="1">
      <c r="A36" s="43">
        <v>30</v>
      </c>
      <c r="B36" s="76" t="s">
        <v>149</v>
      </c>
      <c r="C36" s="45" t="s">
        <v>1</v>
      </c>
      <c r="D36" s="36">
        <f t="shared" si="0"/>
        <v>400</v>
      </c>
      <c r="E36" s="111"/>
      <c r="F36" s="112"/>
      <c r="G36" s="161"/>
      <c r="H36" s="162"/>
      <c r="I36" s="161"/>
      <c r="J36" s="162"/>
      <c r="K36" s="161"/>
      <c r="L36" s="162"/>
      <c r="M36" s="158" t="s">
        <v>79</v>
      </c>
      <c r="N36" s="159">
        <v>75</v>
      </c>
      <c r="O36" s="161"/>
      <c r="P36" s="162"/>
      <c r="Q36" s="105"/>
      <c r="R36" s="106"/>
      <c r="S36" s="105"/>
      <c r="T36" s="106"/>
      <c r="U36" s="93" t="s">
        <v>11</v>
      </c>
      <c r="V36" s="117">
        <v>140</v>
      </c>
      <c r="W36" s="111" t="s">
        <v>78</v>
      </c>
      <c r="X36" s="112">
        <v>115</v>
      </c>
      <c r="Y36" s="93" t="s">
        <v>35</v>
      </c>
      <c r="Z36" s="117">
        <v>70</v>
      </c>
      <c r="AA36" s="105"/>
      <c r="AB36" s="106"/>
      <c r="AC36" s="105"/>
      <c r="AD36" s="106"/>
      <c r="AE36" s="105"/>
      <c r="AF36" s="106"/>
      <c r="AG36" s="93"/>
      <c r="AH36" s="117"/>
      <c r="AI36" s="105"/>
      <c r="AJ36" s="106"/>
      <c r="AK36" s="105"/>
      <c r="AL36" s="106"/>
      <c r="AM36" s="226"/>
      <c r="AN36" s="239"/>
      <c r="AO36" s="93"/>
      <c r="AP36" s="117"/>
      <c r="AQ36" s="105"/>
      <c r="AR36" s="242"/>
    </row>
    <row r="37" spans="1:44" ht="20.25" customHeight="1">
      <c r="A37" s="43">
        <v>31</v>
      </c>
      <c r="B37" s="69" t="s">
        <v>86</v>
      </c>
      <c r="C37" s="44" t="s">
        <v>157</v>
      </c>
      <c r="D37" s="36">
        <f t="shared" si="0"/>
        <v>397.51875000000001</v>
      </c>
      <c r="E37" s="111" t="s">
        <v>78</v>
      </c>
      <c r="F37" s="112">
        <v>115</v>
      </c>
      <c r="G37" s="161" t="s">
        <v>11</v>
      </c>
      <c r="H37" s="162">
        <v>70</v>
      </c>
      <c r="I37" s="161"/>
      <c r="J37" s="162"/>
      <c r="K37" s="161"/>
      <c r="L37" s="162"/>
      <c r="M37" s="158" t="s">
        <v>17</v>
      </c>
      <c r="N37" s="159">
        <v>1.8749999999999999E-2</v>
      </c>
      <c r="O37" s="161"/>
      <c r="P37" s="162"/>
      <c r="Q37" s="105"/>
      <c r="R37" s="106"/>
      <c r="S37" s="105"/>
      <c r="T37" s="106"/>
      <c r="U37" s="93"/>
      <c r="V37" s="117"/>
      <c r="W37" s="111"/>
      <c r="X37" s="112"/>
      <c r="Y37" s="93"/>
      <c r="Z37" s="117"/>
      <c r="AA37" s="105"/>
      <c r="AB37" s="106"/>
      <c r="AC37" s="105"/>
      <c r="AD37" s="106"/>
      <c r="AE37" s="105"/>
      <c r="AF37" s="106"/>
      <c r="AG37" s="93"/>
      <c r="AH37" s="117"/>
      <c r="AI37" s="105"/>
      <c r="AJ37" s="106"/>
      <c r="AK37" s="105"/>
      <c r="AL37" s="106"/>
      <c r="AM37" s="226" t="s">
        <v>66</v>
      </c>
      <c r="AN37" s="239">
        <v>165</v>
      </c>
      <c r="AO37" s="93" t="s">
        <v>17</v>
      </c>
      <c r="AP37" s="117">
        <v>47.5</v>
      </c>
      <c r="AQ37" s="105"/>
      <c r="AR37" s="242"/>
    </row>
    <row r="38" spans="1:44" ht="20.25" customHeight="1">
      <c r="A38" s="43">
        <v>32</v>
      </c>
      <c r="B38" s="69" t="s">
        <v>88</v>
      </c>
      <c r="C38" s="44" t="s">
        <v>74</v>
      </c>
      <c r="D38" s="36">
        <f t="shared" si="0"/>
        <v>390</v>
      </c>
      <c r="E38" s="111"/>
      <c r="F38" s="112"/>
      <c r="G38" s="161"/>
      <c r="H38" s="162"/>
      <c r="I38" s="161"/>
      <c r="J38" s="162"/>
      <c r="K38" s="161"/>
      <c r="L38" s="162"/>
      <c r="M38" s="158" t="s">
        <v>66</v>
      </c>
      <c r="N38" s="159">
        <v>165</v>
      </c>
      <c r="O38" s="161"/>
      <c r="P38" s="162"/>
      <c r="Q38" s="105"/>
      <c r="R38" s="106"/>
      <c r="S38" s="105"/>
      <c r="T38" s="106"/>
      <c r="U38" s="93"/>
      <c r="V38" s="117"/>
      <c r="W38" s="111" t="s">
        <v>79</v>
      </c>
      <c r="X38" s="112">
        <v>115</v>
      </c>
      <c r="Y38" s="93"/>
      <c r="Z38" s="117"/>
      <c r="AA38" s="105"/>
      <c r="AB38" s="106"/>
      <c r="AC38" s="105"/>
      <c r="AD38" s="106"/>
      <c r="AE38" s="105"/>
      <c r="AF38" s="106"/>
      <c r="AG38" s="93"/>
      <c r="AH38" s="117"/>
      <c r="AI38" s="105"/>
      <c r="AJ38" s="106"/>
      <c r="AK38" s="105"/>
      <c r="AL38" s="106"/>
      <c r="AM38" s="226"/>
      <c r="AN38" s="239"/>
      <c r="AO38" s="93" t="s">
        <v>66</v>
      </c>
      <c r="AP38" s="117">
        <v>110</v>
      </c>
      <c r="AQ38" s="105"/>
      <c r="AR38" s="242"/>
    </row>
    <row r="39" spans="1:44" ht="20.25" customHeight="1">
      <c r="A39" s="43">
        <v>33</v>
      </c>
      <c r="B39" s="76" t="s">
        <v>80</v>
      </c>
      <c r="C39" s="45" t="s">
        <v>72</v>
      </c>
      <c r="D39" s="36">
        <f t="shared" si="0"/>
        <v>375.09375</v>
      </c>
      <c r="E39" s="111" t="s">
        <v>79</v>
      </c>
      <c r="F39" s="112">
        <v>115</v>
      </c>
      <c r="G39" s="161"/>
      <c r="H39" s="162"/>
      <c r="I39" s="161"/>
      <c r="J39" s="162"/>
      <c r="K39" s="161"/>
      <c r="L39" s="162"/>
      <c r="M39" s="158" t="s">
        <v>17</v>
      </c>
      <c r="N39" s="159">
        <v>9.375E-2</v>
      </c>
      <c r="O39" s="161"/>
      <c r="P39" s="162"/>
      <c r="Q39" s="105"/>
      <c r="R39" s="106"/>
      <c r="S39" s="105"/>
      <c r="T39" s="106"/>
      <c r="U39" s="93"/>
      <c r="V39" s="117"/>
      <c r="W39" s="111"/>
      <c r="X39" s="112"/>
      <c r="Y39" s="93"/>
      <c r="Z39" s="117"/>
      <c r="AA39" s="105"/>
      <c r="AB39" s="106"/>
      <c r="AC39" s="105"/>
      <c r="AD39" s="106"/>
      <c r="AE39" s="105"/>
      <c r="AF39" s="106"/>
      <c r="AG39" s="93" t="s">
        <v>66</v>
      </c>
      <c r="AH39" s="117">
        <v>110</v>
      </c>
      <c r="AI39" s="105"/>
      <c r="AJ39" s="106"/>
      <c r="AK39" s="105" t="s">
        <v>67</v>
      </c>
      <c r="AL39" s="106">
        <v>45</v>
      </c>
      <c r="AM39" s="226" t="s">
        <v>35</v>
      </c>
      <c r="AN39" s="239">
        <v>105</v>
      </c>
      <c r="AO39" s="93"/>
      <c r="AP39" s="117"/>
      <c r="AQ39" s="105"/>
      <c r="AR39" s="242"/>
    </row>
    <row r="40" spans="1:44" ht="20.25" customHeight="1">
      <c r="A40" s="43">
        <v>34</v>
      </c>
      <c r="B40" s="76" t="s">
        <v>143</v>
      </c>
      <c r="C40" s="45" t="s">
        <v>4</v>
      </c>
      <c r="D40" s="36">
        <f t="shared" si="0"/>
        <v>365.16500000000002</v>
      </c>
      <c r="E40" s="122" t="s">
        <v>79</v>
      </c>
      <c r="F40" s="123">
        <v>115</v>
      </c>
      <c r="G40" s="143"/>
      <c r="H40" s="144"/>
      <c r="I40" s="143"/>
      <c r="J40" s="144"/>
      <c r="K40" s="143"/>
      <c r="L40" s="144"/>
      <c r="M40" s="130" t="s">
        <v>17</v>
      </c>
      <c r="N40" s="131">
        <v>195</v>
      </c>
      <c r="O40" s="143"/>
      <c r="P40" s="144"/>
      <c r="Q40" s="124"/>
      <c r="R40" s="125"/>
      <c r="S40" s="124"/>
      <c r="T40" s="125"/>
      <c r="U40" s="126"/>
      <c r="V40" s="127"/>
      <c r="W40" s="122"/>
      <c r="X40" s="123"/>
      <c r="Y40" s="126"/>
      <c r="Z40" s="127"/>
      <c r="AA40" s="124"/>
      <c r="AB40" s="125"/>
      <c r="AC40" s="124"/>
      <c r="AD40" s="125"/>
      <c r="AE40" s="124"/>
      <c r="AF40" s="125"/>
      <c r="AG40" s="126"/>
      <c r="AH40" s="127"/>
      <c r="AI40" s="124"/>
      <c r="AJ40" s="125"/>
      <c r="AK40" s="105" t="s">
        <v>66</v>
      </c>
      <c r="AL40" s="106">
        <v>55</v>
      </c>
      <c r="AM40" s="225" t="s">
        <v>66</v>
      </c>
      <c r="AN40" s="238">
        <v>0.16500000000000001</v>
      </c>
      <c r="AO40" s="126"/>
      <c r="AP40" s="127"/>
      <c r="AQ40" s="124"/>
      <c r="AR40" s="241"/>
    </row>
    <row r="41" spans="1:44" ht="20.25" customHeight="1">
      <c r="A41" s="43">
        <v>35</v>
      </c>
      <c r="B41" s="76" t="s">
        <v>112</v>
      </c>
      <c r="C41" s="45" t="s">
        <v>4</v>
      </c>
      <c r="D41" s="36">
        <f t="shared" si="0"/>
        <v>360.07499999999999</v>
      </c>
      <c r="E41" s="111"/>
      <c r="F41" s="112"/>
      <c r="G41" s="161"/>
      <c r="H41" s="162"/>
      <c r="I41" s="161"/>
      <c r="J41" s="162"/>
      <c r="K41" s="161"/>
      <c r="L41" s="162"/>
      <c r="M41" s="158" t="s">
        <v>78</v>
      </c>
      <c r="N41" s="159">
        <v>7.4999999999999997E-2</v>
      </c>
      <c r="O41" s="161"/>
      <c r="P41" s="162"/>
      <c r="Q41" s="105"/>
      <c r="R41" s="106"/>
      <c r="S41" s="105"/>
      <c r="T41" s="106"/>
      <c r="U41" s="93"/>
      <c r="V41" s="117"/>
      <c r="W41" s="111" t="s">
        <v>64</v>
      </c>
      <c r="X41" s="112">
        <v>90</v>
      </c>
      <c r="Y41" s="93" t="s">
        <v>66</v>
      </c>
      <c r="Z41" s="117">
        <v>110</v>
      </c>
      <c r="AA41" s="105"/>
      <c r="AB41" s="106"/>
      <c r="AC41" s="105"/>
      <c r="AD41" s="106"/>
      <c r="AE41" s="105"/>
      <c r="AF41" s="106"/>
      <c r="AG41" s="93"/>
      <c r="AH41" s="117"/>
      <c r="AI41" s="105"/>
      <c r="AJ41" s="106"/>
      <c r="AK41" s="105" t="s">
        <v>63</v>
      </c>
      <c r="AL41" s="106">
        <v>35</v>
      </c>
      <c r="AM41" s="226" t="s">
        <v>64</v>
      </c>
      <c r="AN41" s="239">
        <v>75</v>
      </c>
      <c r="AO41" s="93" t="s">
        <v>17</v>
      </c>
      <c r="AP41" s="117">
        <v>50</v>
      </c>
      <c r="AQ41" s="105"/>
      <c r="AR41" s="242"/>
    </row>
    <row r="42" spans="1:44" ht="20.25" customHeight="1">
      <c r="A42" s="43">
        <v>36</v>
      </c>
      <c r="B42" s="69" t="s">
        <v>77</v>
      </c>
      <c r="C42" s="44" t="s">
        <v>4</v>
      </c>
      <c r="D42" s="36">
        <f t="shared" si="0"/>
        <v>320.07499999999999</v>
      </c>
      <c r="E42" s="111" t="s">
        <v>37</v>
      </c>
      <c r="F42" s="112">
        <v>160</v>
      </c>
      <c r="G42" s="161"/>
      <c r="H42" s="162"/>
      <c r="I42" s="161"/>
      <c r="J42" s="162"/>
      <c r="K42" s="161"/>
      <c r="L42" s="162"/>
      <c r="M42" s="158" t="s">
        <v>78</v>
      </c>
      <c r="N42" s="159">
        <v>7.4999999999999997E-2</v>
      </c>
      <c r="O42" s="161"/>
      <c r="P42" s="162"/>
      <c r="Q42" s="105"/>
      <c r="R42" s="106"/>
      <c r="S42" s="105"/>
      <c r="T42" s="106"/>
      <c r="U42" s="93"/>
      <c r="V42" s="117"/>
      <c r="W42" s="111"/>
      <c r="X42" s="112"/>
      <c r="Y42" s="93"/>
      <c r="Z42" s="117"/>
      <c r="AA42" s="105"/>
      <c r="AB42" s="106"/>
      <c r="AC42" s="105"/>
      <c r="AD42" s="106"/>
      <c r="AE42" s="105"/>
      <c r="AF42" s="106"/>
      <c r="AG42" s="93"/>
      <c r="AH42" s="117"/>
      <c r="AI42" s="105"/>
      <c r="AJ42" s="106"/>
      <c r="AK42" s="105" t="s">
        <v>36</v>
      </c>
      <c r="AL42" s="106">
        <v>25</v>
      </c>
      <c r="AM42" s="226" t="s">
        <v>67</v>
      </c>
      <c r="AN42" s="239">
        <v>135</v>
      </c>
      <c r="AO42" s="93"/>
      <c r="AP42" s="117"/>
      <c r="AQ42" s="105"/>
      <c r="AR42" s="242"/>
    </row>
    <row r="43" spans="1:44" ht="20.25" customHeight="1">
      <c r="A43" s="43">
        <v>37</v>
      </c>
      <c r="B43" s="76" t="s">
        <v>83</v>
      </c>
      <c r="C43" s="45" t="s">
        <v>4</v>
      </c>
      <c r="D43" s="36">
        <f t="shared" si="0"/>
        <v>320.07</v>
      </c>
      <c r="E43" s="111"/>
      <c r="F43" s="112"/>
      <c r="G43" s="161"/>
      <c r="H43" s="162"/>
      <c r="I43" s="161"/>
      <c r="J43" s="162"/>
      <c r="K43" s="161"/>
      <c r="L43" s="162"/>
      <c r="M43" s="158"/>
      <c r="N43" s="159"/>
      <c r="O43" s="161"/>
      <c r="P43" s="162"/>
      <c r="Q43" s="105"/>
      <c r="R43" s="106"/>
      <c r="S43" s="105"/>
      <c r="T43" s="106"/>
      <c r="U43" s="93" t="s">
        <v>66</v>
      </c>
      <c r="V43" s="117">
        <v>110</v>
      </c>
      <c r="W43" s="111"/>
      <c r="X43" s="112"/>
      <c r="Y43" s="93" t="s">
        <v>35</v>
      </c>
      <c r="Z43" s="117">
        <v>7.0000000000000007E-2</v>
      </c>
      <c r="AA43" s="105"/>
      <c r="AB43" s="106"/>
      <c r="AC43" s="105" t="s">
        <v>66</v>
      </c>
      <c r="AD43" s="106">
        <v>55</v>
      </c>
      <c r="AE43" s="105"/>
      <c r="AF43" s="106"/>
      <c r="AG43" s="93"/>
      <c r="AH43" s="117"/>
      <c r="AI43" s="105"/>
      <c r="AJ43" s="106"/>
      <c r="AK43" s="105" t="s">
        <v>67</v>
      </c>
      <c r="AL43" s="106">
        <v>45</v>
      </c>
      <c r="AM43" s="226"/>
      <c r="AN43" s="239"/>
      <c r="AO43" s="93" t="s">
        <v>66</v>
      </c>
      <c r="AP43" s="117">
        <v>110</v>
      </c>
      <c r="AQ43" s="105"/>
      <c r="AR43" s="242"/>
    </row>
    <row r="44" spans="1:44" ht="20.25" customHeight="1">
      <c r="A44" s="43">
        <v>38</v>
      </c>
      <c r="B44" s="69" t="s">
        <v>316</v>
      </c>
      <c r="C44" s="44" t="s">
        <v>4</v>
      </c>
      <c r="D44" s="36">
        <f t="shared" si="0"/>
        <v>320</v>
      </c>
      <c r="E44" s="111" t="s">
        <v>78</v>
      </c>
      <c r="F44" s="112">
        <v>115</v>
      </c>
      <c r="G44" s="161"/>
      <c r="H44" s="162"/>
      <c r="I44" s="161"/>
      <c r="J44" s="162"/>
      <c r="K44" s="161"/>
      <c r="L44" s="162"/>
      <c r="M44" s="158"/>
      <c r="N44" s="159"/>
      <c r="O44" s="161"/>
      <c r="P44" s="162"/>
      <c r="Q44" s="105"/>
      <c r="R44" s="106"/>
      <c r="S44" s="105"/>
      <c r="T44" s="106"/>
      <c r="U44" s="93"/>
      <c r="V44" s="117"/>
      <c r="W44" s="111" t="s">
        <v>35</v>
      </c>
      <c r="X44" s="112">
        <v>160</v>
      </c>
      <c r="Y44" s="93"/>
      <c r="Z44" s="117"/>
      <c r="AA44" s="105"/>
      <c r="AB44" s="106"/>
      <c r="AC44" s="105"/>
      <c r="AD44" s="106"/>
      <c r="AE44" s="105"/>
      <c r="AF44" s="106"/>
      <c r="AG44" s="93"/>
      <c r="AH44" s="117"/>
      <c r="AI44" s="105"/>
      <c r="AJ44" s="106"/>
      <c r="AK44" s="105" t="s">
        <v>67</v>
      </c>
      <c r="AL44" s="106">
        <v>45</v>
      </c>
      <c r="AM44" s="226"/>
      <c r="AN44" s="239"/>
      <c r="AO44" s="93"/>
      <c r="AP44" s="117"/>
      <c r="AQ44" s="105"/>
      <c r="AR44" s="242"/>
    </row>
    <row r="45" spans="1:44" ht="20.25" customHeight="1">
      <c r="A45" s="43">
        <v>39</v>
      </c>
      <c r="B45" s="69" t="s">
        <v>82</v>
      </c>
      <c r="C45" s="44" t="s">
        <v>9</v>
      </c>
      <c r="D45" s="36">
        <f t="shared" si="0"/>
        <v>315.14999999999998</v>
      </c>
      <c r="E45" s="111"/>
      <c r="F45" s="112"/>
      <c r="G45" s="161"/>
      <c r="H45" s="162"/>
      <c r="I45" s="161"/>
      <c r="J45" s="162"/>
      <c r="K45" s="161"/>
      <c r="L45" s="162"/>
      <c r="M45" s="158" t="s">
        <v>78</v>
      </c>
      <c r="N45" s="159">
        <v>7.4999999999999997E-2</v>
      </c>
      <c r="O45" s="161"/>
      <c r="P45" s="162"/>
      <c r="Q45" s="105"/>
      <c r="R45" s="106"/>
      <c r="S45" s="105"/>
      <c r="T45" s="106"/>
      <c r="U45" s="93" t="s">
        <v>17</v>
      </c>
      <c r="V45" s="117">
        <v>7.4999999999999997E-2</v>
      </c>
      <c r="W45" s="111"/>
      <c r="X45" s="112"/>
      <c r="Y45" s="93" t="s">
        <v>67</v>
      </c>
      <c r="Z45" s="117">
        <v>90</v>
      </c>
      <c r="AA45" s="105"/>
      <c r="AB45" s="106"/>
      <c r="AC45" s="105"/>
      <c r="AD45" s="106"/>
      <c r="AE45" s="105"/>
      <c r="AF45" s="106"/>
      <c r="AG45" s="93"/>
      <c r="AH45" s="117"/>
      <c r="AI45" s="105"/>
      <c r="AJ45" s="106"/>
      <c r="AK45" s="105" t="s">
        <v>63</v>
      </c>
      <c r="AL45" s="106">
        <v>35</v>
      </c>
      <c r="AM45" s="226" t="s">
        <v>35</v>
      </c>
      <c r="AN45" s="239">
        <v>105</v>
      </c>
      <c r="AO45" s="93" t="s">
        <v>17</v>
      </c>
      <c r="AP45" s="117">
        <v>85</v>
      </c>
      <c r="AQ45" s="105"/>
      <c r="AR45" s="242"/>
    </row>
    <row r="46" spans="1:44" ht="20.25" customHeight="1">
      <c r="A46" s="43">
        <v>40</v>
      </c>
      <c r="B46" s="69" t="s">
        <v>446</v>
      </c>
      <c r="C46" s="44" t="s">
        <v>4</v>
      </c>
      <c r="D46" s="36">
        <f t="shared" si="0"/>
        <v>315</v>
      </c>
      <c r="E46" s="111" t="s">
        <v>11</v>
      </c>
      <c r="F46" s="112">
        <v>315</v>
      </c>
      <c r="G46" s="161"/>
      <c r="H46" s="162"/>
      <c r="I46" s="161"/>
      <c r="J46" s="162"/>
      <c r="K46" s="161"/>
      <c r="L46" s="162"/>
      <c r="M46" s="158"/>
      <c r="N46" s="159"/>
      <c r="O46" s="161"/>
      <c r="P46" s="162"/>
      <c r="Q46" s="105"/>
      <c r="R46" s="106"/>
      <c r="S46" s="105"/>
      <c r="T46" s="106"/>
      <c r="U46" s="93"/>
      <c r="V46" s="117"/>
      <c r="W46" s="111"/>
      <c r="X46" s="112"/>
      <c r="Y46" s="93"/>
      <c r="Z46" s="117"/>
      <c r="AA46" s="105"/>
      <c r="AB46" s="106"/>
      <c r="AC46" s="105"/>
      <c r="AD46" s="106"/>
      <c r="AE46" s="105"/>
      <c r="AF46" s="106"/>
      <c r="AG46" s="93"/>
      <c r="AH46" s="117"/>
      <c r="AI46" s="105"/>
      <c r="AJ46" s="106"/>
      <c r="AK46" s="105"/>
      <c r="AL46" s="106"/>
      <c r="AM46" s="226"/>
      <c r="AN46" s="239"/>
      <c r="AO46" s="93"/>
      <c r="AP46" s="117"/>
      <c r="AQ46" s="105"/>
      <c r="AR46" s="242"/>
    </row>
    <row r="47" spans="1:44" ht="20.25" customHeight="1">
      <c r="A47" s="43">
        <v>41</v>
      </c>
      <c r="B47" s="69" t="s">
        <v>62</v>
      </c>
      <c r="C47" s="44" t="s">
        <v>10</v>
      </c>
      <c r="D47" s="36">
        <f t="shared" si="0"/>
        <v>315</v>
      </c>
      <c r="E47" s="111"/>
      <c r="F47" s="112"/>
      <c r="G47" s="161"/>
      <c r="H47" s="162"/>
      <c r="I47" s="161"/>
      <c r="J47" s="162"/>
      <c r="K47" s="161"/>
      <c r="L47" s="162"/>
      <c r="M47" s="158"/>
      <c r="N47" s="159"/>
      <c r="O47" s="161"/>
      <c r="P47" s="162"/>
      <c r="Q47" s="105"/>
      <c r="R47" s="106"/>
      <c r="S47" s="105"/>
      <c r="T47" s="106"/>
      <c r="U47" s="93"/>
      <c r="V47" s="117"/>
      <c r="W47" s="111" t="s">
        <v>11</v>
      </c>
      <c r="X47" s="112">
        <v>315</v>
      </c>
      <c r="Y47" s="93"/>
      <c r="Z47" s="117"/>
      <c r="AA47" s="105"/>
      <c r="AB47" s="106"/>
      <c r="AC47" s="105"/>
      <c r="AD47" s="106"/>
      <c r="AE47" s="105"/>
      <c r="AF47" s="106"/>
      <c r="AG47" s="93"/>
      <c r="AH47" s="117"/>
      <c r="AI47" s="105"/>
      <c r="AJ47" s="106"/>
      <c r="AK47" s="105"/>
      <c r="AL47" s="106"/>
      <c r="AM47" s="226"/>
      <c r="AN47" s="239"/>
      <c r="AO47" s="93"/>
      <c r="AP47" s="117"/>
      <c r="AQ47" s="105"/>
      <c r="AR47" s="242"/>
    </row>
    <row r="48" spans="1:44" ht="20.25" customHeight="1">
      <c r="A48" s="43">
        <v>42</v>
      </c>
      <c r="B48" s="69" t="s">
        <v>71</v>
      </c>
      <c r="C48" s="44" t="s">
        <v>1</v>
      </c>
      <c r="D48" s="36">
        <f t="shared" si="0"/>
        <v>270</v>
      </c>
      <c r="E48" s="111"/>
      <c r="F48" s="112"/>
      <c r="G48" s="161"/>
      <c r="H48" s="162"/>
      <c r="I48" s="161"/>
      <c r="J48" s="162"/>
      <c r="K48" s="161"/>
      <c r="L48" s="162"/>
      <c r="M48" s="158"/>
      <c r="N48" s="159"/>
      <c r="O48" s="161"/>
      <c r="P48" s="162"/>
      <c r="Q48" s="105"/>
      <c r="R48" s="106"/>
      <c r="S48" s="105"/>
      <c r="T48" s="106"/>
      <c r="U48" s="93"/>
      <c r="V48" s="117"/>
      <c r="W48" s="111"/>
      <c r="X48" s="112"/>
      <c r="Y48" s="93" t="s">
        <v>66</v>
      </c>
      <c r="Z48" s="117">
        <v>110</v>
      </c>
      <c r="AA48" s="105"/>
      <c r="AB48" s="106"/>
      <c r="AC48" s="105"/>
      <c r="AD48" s="106"/>
      <c r="AE48" s="105"/>
      <c r="AF48" s="106"/>
      <c r="AG48" s="93"/>
      <c r="AH48" s="117"/>
      <c r="AI48" s="105"/>
      <c r="AJ48" s="106"/>
      <c r="AK48" s="105" t="s">
        <v>36</v>
      </c>
      <c r="AL48" s="106">
        <v>25</v>
      </c>
      <c r="AM48" s="226" t="s">
        <v>67</v>
      </c>
      <c r="AN48" s="239">
        <v>135</v>
      </c>
      <c r="AO48" s="93"/>
      <c r="AP48" s="117"/>
      <c r="AQ48" s="105"/>
      <c r="AR48" s="242"/>
    </row>
    <row r="49" spans="1:44" ht="20.25" customHeight="1">
      <c r="A49" s="43">
        <v>43</v>
      </c>
      <c r="B49" s="69" t="s">
        <v>58</v>
      </c>
      <c r="C49" s="44" t="s">
        <v>2</v>
      </c>
      <c r="D49" s="36">
        <f t="shared" si="0"/>
        <v>265</v>
      </c>
      <c r="E49" s="111"/>
      <c r="F49" s="112"/>
      <c r="G49" s="161"/>
      <c r="H49" s="162"/>
      <c r="I49" s="161"/>
      <c r="J49" s="162"/>
      <c r="K49" s="161"/>
      <c r="L49" s="162"/>
      <c r="M49" s="158" t="s">
        <v>35</v>
      </c>
      <c r="N49" s="159">
        <v>105</v>
      </c>
      <c r="O49" s="161"/>
      <c r="P49" s="162"/>
      <c r="Q49" s="105"/>
      <c r="R49" s="106"/>
      <c r="S49" s="105"/>
      <c r="T49" s="106"/>
      <c r="U49" s="93"/>
      <c r="V49" s="117"/>
      <c r="W49" s="111" t="s">
        <v>37</v>
      </c>
      <c r="X49" s="112">
        <v>160</v>
      </c>
      <c r="Y49" s="93"/>
      <c r="Z49" s="117"/>
      <c r="AA49" s="105"/>
      <c r="AB49" s="106"/>
      <c r="AC49" s="105"/>
      <c r="AD49" s="106"/>
      <c r="AE49" s="105"/>
      <c r="AF49" s="106"/>
      <c r="AG49" s="93"/>
      <c r="AH49" s="117"/>
      <c r="AI49" s="105"/>
      <c r="AJ49" s="106"/>
      <c r="AK49" s="105"/>
      <c r="AL49" s="106"/>
      <c r="AM49" s="226"/>
      <c r="AN49" s="239"/>
      <c r="AO49" s="93"/>
      <c r="AP49" s="117"/>
      <c r="AQ49" s="105"/>
      <c r="AR49" s="242"/>
    </row>
    <row r="50" spans="1:44" ht="20.25" customHeight="1">
      <c r="A50" s="43">
        <v>44</v>
      </c>
      <c r="B50" s="69" t="s">
        <v>290</v>
      </c>
      <c r="C50" s="44" t="s">
        <v>4</v>
      </c>
      <c r="D50" s="36">
        <f t="shared" si="0"/>
        <v>260</v>
      </c>
      <c r="E50" s="111"/>
      <c r="F50" s="112"/>
      <c r="G50" s="161"/>
      <c r="H50" s="162"/>
      <c r="I50" s="161"/>
      <c r="J50" s="162"/>
      <c r="K50" s="161"/>
      <c r="L50" s="162"/>
      <c r="M50" s="158" t="s">
        <v>78</v>
      </c>
      <c r="N50" s="159">
        <v>75</v>
      </c>
      <c r="O50" s="161"/>
      <c r="P50" s="162"/>
      <c r="Q50" s="105"/>
      <c r="R50" s="106"/>
      <c r="S50" s="105"/>
      <c r="T50" s="106"/>
      <c r="U50" s="93"/>
      <c r="V50" s="117"/>
      <c r="W50" s="111" t="s">
        <v>79</v>
      </c>
      <c r="X50" s="112">
        <v>115</v>
      </c>
      <c r="Y50" s="93" t="s">
        <v>35</v>
      </c>
      <c r="Z50" s="117">
        <v>70</v>
      </c>
      <c r="AA50" s="105"/>
      <c r="AB50" s="106"/>
      <c r="AC50" s="105"/>
      <c r="AD50" s="106"/>
      <c r="AE50" s="105"/>
      <c r="AF50" s="106"/>
      <c r="AG50" s="93"/>
      <c r="AH50" s="117"/>
      <c r="AI50" s="105"/>
      <c r="AJ50" s="106"/>
      <c r="AK50" s="105"/>
      <c r="AL50" s="106"/>
      <c r="AM50" s="226"/>
      <c r="AN50" s="239"/>
      <c r="AO50" s="93"/>
      <c r="AP50" s="117"/>
      <c r="AQ50" s="105"/>
      <c r="AR50" s="242"/>
    </row>
    <row r="51" spans="1:44" ht="20.25" customHeight="1">
      <c r="A51" s="43">
        <v>45</v>
      </c>
      <c r="B51" s="69" t="s">
        <v>447</v>
      </c>
      <c r="C51" s="44" t="s">
        <v>9</v>
      </c>
      <c r="D51" s="36">
        <f t="shared" si="0"/>
        <v>250</v>
      </c>
      <c r="E51" s="111" t="s">
        <v>66</v>
      </c>
      <c r="F51" s="112">
        <v>250</v>
      </c>
      <c r="G51" s="161"/>
      <c r="H51" s="162"/>
      <c r="I51" s="161"/>
      <c r="J51" s="162"/>
      <c r="K51" s="161"/>
      <c r="L51" s="162"/>
      <c r="M51" s="158"/>
      <c r="N51" s="159"/>
      <c r="O51" s="161"/>
      <c r="P51" s="162"/>
      <c r="Q51" s="105"/>
      <c r="R51" s="106"/>
      <c r="S51" s="105"/>
      <c r="T51" s="106"/>
      <c r="U51" s="93"/>
      <c r="V51" s="117"/>
      <c r="W51" s="111"/>
      <c r="X51" s="112"/>
      <c r="Y51" s="93"/>
      <c r="Z51" s="117"/>
      <c r="AA51" s="105"/>
      <c r="AB51" s="106"/>
      <c r="AC51" s="105"/>
      <c r="AD51" s="106"/>
      <c r="AE51" s="105"/>
      <c r="AF51" s="106"/>
      <c r="AG51" s="93"/>
      <c r="AH51" s="117"/>
      <c r="AI51" s="105"/>
      <c r="AJ51" s="106"/>
      <c r="AK51" s="105"/>
      <c r="AL51" s="106"/>
      <c r="AM51" s="226"/>
      <c r="AN51" s="239"/>
      <c r="AO51" s="93"/>
      <c r="AP51" s="117"/>
      <c r="AQ51" s="105"/>
      <c r="AR51" s="242"/>
    </row>
    <row r="52" spans="1:44" ht="20.25" customHeight="1">
      <c r="A52" s="43">
        <v>46</v>
      </c>
      <c r="B52" s="69" t="s">
        <v>162</v>
      </c>
      <c r="C52" s="44" t="s">
        <v>4</v>
      </c>
      <c r="D52" s="36">
        <f t="shared" si="0"/>
        <v>245</v>
      </c>
      <c r="E52" s="111" t="s">
        <v>79</v>
      </c>
      <c r="F52" s="112">
        <v>115</v>
      </c>
      <c r="G52" s="161"/>
      <c r="H52" s="162"/>
      <c r="I52" s="161"/>
      <c r="J52" s="162"/>
      <c r="K52" s="161"/>
      <c r="L52" s="162"/>
      <c r="M52" s="158"/>
      <c r="N52" s="159"/>
      <c r="O52" s="161"/>
      <c r="P52" s="162"/>
      <c r="Q52" s="105"/>
      <c r="R52" s="106"/>
      <c r="S52" s="105"/>
      <c r="T52" s="106"/>
      <c r="U52" s="93"/>
      <c r="V52" s="117"/>
      <c r="W52" s="111"/>
      <c r="X52" s="112"/>
      <c r="Y52" s="93"/>
      <c r="Z52" s="117"/>
      <c r="AA52" s="105"/>
      <c r="AB52" s="106"/>
      <c r="AC52" s="105"/>
      <c r="AD52" s="106"/>
      <c r="AE52" s="105"/>
      <c r="AF52" s="106"/>
      <c r="AG52" s="93"/>
      <c r="AH52" s="117"/>
      <c r="AI52" s="105"/>
      <c r="AJ52" s="106"/>
      <c r="AK52" s="105" t="s">
        <v>36</v>
      </c>
      <c r="AL52" s="106">
        <v>25</v>
      </c>
      <c r="AM52" s="226" t="s">
        <v>35</v>
      </c>
      <c r="AN52" s="239">
        <v>105</v>
      </c>
      <c r="AO52" s="93"/>
      <c r="AP52" s="117"/>
      <c r="AQ52" s="105"/>
      <c r="AR52" s="242"/>
    </row>
    <row r="53" spans="1:44" ht="20.25" customHeight="1">
      <c r="A53" s="43">
        <v>47</v>
      </c>
      <c r="B53" s="69" t="s">
        <v>406</v>
      </c>
      <c r="C53" s="44" t="s">
        <v>9</v>
      </c>
      <c r="D53" s="36">
        <f t="shared" si="0"/>
        <v>230</v>
      </c>
      <c r="E53" s="111"/>
      <c r="F53" s="112"/>
      <c r="G53" s="161"/>
      <c r="H53" s="162"/>
      <c r="I53" s="161"/>
      <c r="J53" s="162"/>
      <c r="K53" s="161"/>
      <c r="L53" s="162"/>
      <c r="M53" s="158"/>
      <c r="N53" s="159"/>
      <c r="O53" s="161"/>
      <c r="P53" s="162"/>
      <c r="Q53" s="105"/>
      <c r="R53" s="106"/>
      <c r="S53" s="105"/>
      <c r="T53" s="106"/>
      <c r="U53" s="93" t="s">
        <v>66</v>
      </c>
      <c r="V53" s="117">
        <v>110</v>
      </c>
      <c r="W53" s="111"/>
      <c r="X53" s="112"/>
      <c r="Y53" s="93" t="s">
        <v>64</v>
      </c>
      <c r="Z53" s="117">
        <v>50</v>
      </c>
      <c r="AA53" s="105"/>
      <c r="AB53" s="106"/>
      <c r="AC53" s="105"/>
      <c r="AD53" s="106"/>
      <c r="AE53" s="105" t="s">
        <v>11</v>
      </c>
      <c r="AF53" s="106">
        <v>70</v>
      </c>
      <c r="AG53" s="93"/>
      <c r="AH53" s="117"/>
      <c r="AI53" s="105"/>
      <c r="AJ53" s="106"/>
      <c r="AK53" s="105"/>
      <c r="AL53" s="106"/>
      <c r="AM53" s="226"/>
      <c r="AN53" s="239"/>
      <c r="AO53" s="93"/>
      <c r="AP53" s="117"/>
      <c r="AQ53" s="105"/>
      <c r="AR53" s="242"/>
    </row>
    <row r="54" spans="1:44" ht="20.25" customHeight="1">
      <c r="A54" s="43">
        <v>48</v>
      </c>
      <c r="B54" s="76" t="s">
        <v>114</v>
      </c>
      <c r="C54" s="45" t="s">
        <v>4</v>
      </c>
      <c r="D54" s="36">
        <f t="shared" si="0"/>
        <v>225</v>
      </c>
      <c r="E54" s="111"/>
      <c r="F54" s="112"/>
      <c r="G54" s="161"/>
      <c r="H54" s="162"/>
      <c r="I54" s="161"/>
      <c r="J54" s="162"/>
      <c r="K54" s="161"/>
      <c r="L54" s="162"/>
      <c r="M54" s="158"/>
      <c r="N54" s="159"/>
      <c r="O54" s="161"/>
      <c r="P54" s="162"/>
      <c r="Q54" s="105"/>
      <c r="R54" s="106"/>
      <c r="S54" s="105"/>
      <c r="T54" s="106"/>
      <c r="U54" s="93"/>
      <c r="V54" s="117"/>
      <c r="W54" s="111" t="s">
        <v>78</v>
      </c>
      <c r="X54" s="112">
        <v>115</v>
      </c>
      <c r="Y54" s="93"/>
      <c r="Z54" s="117"/>
      <c r="AA54" s="105"/>
      <c r="AB54" s="106"/>
      <c r="AC54" s="105"/>
      <c r="AD54" s="106"/>
      <c r="AE54" s="105"/>
      <c r="AF54" s="106"/>
      <c r="AG54" s="93" t="s">
        <v>66</v>
      </c>
      <c r="AH54" s="117">
        <v>110</v>
      </c>
      <c r="AI54" s="105"/>
      <c r="AJ54" s="106"/>
      <c r="AK54" s="105"/>
      <c r="AL54" s="106"/>
      <c r="AM54" s="226"/>
      <c r="AN54" s="239"/>
      <c r="AO54" s="93"/>
      <c r="AP54" s="117"/>
      <c r="AQ54" s="105"/>
      <c r="AR54" s="242"/>
    </row>
    <row r="55" spans="1:44" ht="20.25" customHeight="1">
      <c r="A55" s="43">
        <v>49</v>
      </c>
      <c r="B55" s="69" t="s">
        <v>335</v>
      </c>
      <c r="C55" s="44" t="s">
        <v>4</v>
      </c>
      <c r="D55" s="36">
        <f t="shared" si="0"/>
        <v>225</v>
      </c>
      <c r="E55" s="111"/>
      <c r="F55" s="112"/>
      <c r="G55" s="161"/>
      <c r="H55" s="162"/>
      <c r="I55" s="161"/>
      <c r="J55" s="162"/>
      <c r="K55" s="161"/>
      <c r="L55" s="162"/>
      <c r="M55" s="158"/>
      <c r="N55" s="159"/>
      <c r="O55" s="161"/>
      <c r="P55" s="162"/>
      <c r="Q55" s="105"/>
      <c r="R55" s="106"/>
      <c r="S55" s="105"/>
      <c r="T55" s="106"/>
      <c r="U55" s="93"/>
      <c r="V55" s="117"/>
      <c r="W55" s="111" t="s">
        <v>23</v>
      </c>
      <c r="X55" s="112">
        <v>45</v>
      </c>
      <c r="Y55" s="93"/>
      <c r="Z55" s="117"/>
      <c r="AA55" s="105"/>
      <c r="AB55" s="106"/>
      <c r="AC55" s="105"/>
      <c r="AD55" s="106"/>
      <c r="AE55" s="105"/>
      <c r="AF55" s="106"/>
      <c r="AG55" s="93"/>
      <c r="AH55" s="117"/>
      <c r="AI55" s="105"/>
      <c r="AJ55" s="106"/>
      <c r="AK55" s="105" t="s">
        <v>67</v>
      </c>
      <c r="AL55" s="106">
        <v>45</v>
      </c>
      <c r="AM55" s="226" t="s">
        <v>67</v>
      </c>
      <c r="AN55" s="239">
        <v>135</v>
      </c>
      <c r="AO55" s="93"/>
      <c r="AP55" s="117"/>
      <c r="AQ55" s="105"/>
      <c r="AR55" s="242"/>
    </row>
    <row r="56" spans="1:44" ht="20.25" customHeight="1">
      <c r="A56" s="43">
        <v>50</v>
      </c>
      <c r="B56" s="69" t="s">
        <v>141</v>
      </c>
      <c r="C56" s="44" t="s">
        <v>6</v>
      </c>
      <c r="D56" s="36">
        <f t="shared" si="0"/>
        <v>225</v>
      </c>
      <c r="E56" s="111" t="s">
        <v>79</v>
      </c>
      <c r="F56" s="112">
        <v>115</v>
      </c>
      <c r="G56" s="161"/>
      <c r="H56" s="162"/>
      <c r="I56" s="161"/>
      <c r="J56" s="162"/>
      <c r="K56" s="161"/>
      <c r="L56" s="162"/>
      <c r="M56" s="158"/>
      <c r="N56" s="159"/>
      <c r="O56" s="161"/>
      <c r="P56" s="162"/>
      <c r="Q56" s="105"/>
      <c r="R56" s="106"/>
      <c r="S56" s="105"/>
      <c r="T56" s="106"/>
      <c r="U56" s="93"/>
      <c r="V56" s="117"/>
      <c r="W56" s="111"/>
      <c r="X56" s="112"/>
      <c r="Y56" s="93"/>
      <c r="Z56" s="117"/>
      <c r="AA56" s="105"/>
      <c r="AB56" s="106"/>
      <c r="AC56" s="105"/>
      <c r="AD56" s="106"/>
      <c r="AE56" s="105"/>
      <c r="AF56" s="106"/>
      <c r="AG56" s="93"/>
      <c r="AH56" s="117"/>
      <c r="AI56" s="105"/>
      <c r="AJ56" s="106"/>
      <c r="AK56" s="105"/>
      <c r="AL56" s="106"/>
      <c r="AM56" s="226"/>
      <c r="AN56" s="239"/>
      <c r="AO56" s="93"/>
      <c r="AP56" s="117"/>
      <c r="AQ56" s="105">
        <v>1</v>
      </c>
      <c r="AR56" s="242">
        <v>110</v>
      </c>
    </row>
    <row r="57" spans="1:44" ht="20.25" customHeight="1">
      <c r="A57" s="43">
        <v>51</v>
      </c>
      <c r="B57" s="69" t="s">
        <v>153</v>
      </c>
      <c r="C57" s="44" t="s">
        <v>4</v>
      </c>
      <c r="D57" s="36">
        <f t="shared" si="0"/>
        <v>220</v>
      </c>
      <c r="E57" s="111" t="s">
        <v>79</v>
      </c>
      <c r="F57" s="112">
        <v>115</v>
      </c>
      <c r="G57" s="161"/>
      <c r="H57" s="162"/>
      <c r="I57" s="161"/>
      <c r="J57" s="162"/>
      <c r="K57" s="161"/>
      <c r="L57" s="162"/>
      <c r="M57" s="158"/>
      <c r="N57" s="159"/>
      <c r="O57" s="161"/>
      <c r="P57" s="162"/>
      <c r="Q57" s="105"/>
      <c r="R57" s="106"/>
      <c r="S57" s="105"/>
      <c r="T57" s="106"/>
      <c r="U57" s="93"/>
      <c r="V57" s="117"/>
      <c r="W57" s="111"/>
      <c r="X57" s="112"/>
      <c r="Y57" s="93"/>
      <c r="Z57" s="117"/>
      <c r="AA57" s="105"/>
      <c r="AB57" s="106"/>
      <c r="AC57" s="105"/>
      <c r="AD57" s="106"/>
      <c r="AE57" s="105"/>
      <c r="AF57" s="106"/>
      <c r="AG57" s="93"/>
      <c r="AH57" s="117"/>
      <c r="AI57" s="105"/>
      <c r="AJ57" s="106"/>
      <c r="AK57" s="105"/>
      <c r="AL57" s="106"/>
      <c r="AM57" s="226" t="s">
        <v>37</v>
      </c>
      <c r="AN57" s="239">
        <v>105</v>
      </c>
      <c r="AO57" s="93"/>
      <c r="AP57" s="117"/>
      <c r="AQ57" s="105"/>
      <c r="AR57" s="242"/>
    </row>
    <row r="58" spans="1:44" ht="20.25" customHeight="1">
      <c r="A58" s="43">
        <v>52</v>
      </c>
      <c r="B58" s="69" t="s">
        <v>300</v>
      </c>
      <c r="C58" s="44" t="s">
        <v>4</v>
      </c>
      <c r="D58" s="36">
        <f t="shared" si="0"/>
        <v>220</v>
      </c>
      <c r="E58" s="111"/>
      <c r="F58" s="112"/>
      <c r="G58" s="161"/>
      <c r="H58" s="162"/>
      <c r="I58" s="161"/>
      <c r="J58" s="162"/>
      <c r="K58" s="161"/>
      <c r="L58" s="162"/>
      <c r="M58" s="158"/>
      <c r="N58" s="159"/>
      <c r="O58" s="161"/>
      <c r="P58" s="162"/>
      <c r="Q58" s="105"/>
      <c r="R58" s="106"/>
      <c r="S58" s="105"/>
      <c r="T58" s="106"/>
      <c r="U58" s="93"/>
      <c r="V58" s="117"/>
      <c r="W58" s="111" t="s">
        <v>78</v>
      </c>
      <c r="X58" s="112">
        <v>115</v>
      </c>
      <c r="Y58" s="93"/>
      <c r="Z58" s="117"/>
      <c r="AA58" s="105"/>
      <c r="AB58" s="106"/>
      <c r="AC58" s="105"/>
      <c r="AD58" s="106"/>
      <c r="AE58" s="105"/>
      <c r="AF58" s="106"/>
      <c r="AG58" s="93"/>
      <c r="AH58" s="117"/>
      <c r="AI58" s="105"/>
      <c r="AJ58" s="106"/>
      <c r="AK58" s="105"/>
      <c r="AL58" s="106"/>
      <c r="AM58" s="226" t="s">
        <v>37</v>
      </c>
      <c r="AN58" s="239">
        <v>105</v>
      </c>
      <c r="AO58" s="93"/>
      <c r="AP58" s="117"/>
      <c r="AQ58" s="105"/>
      <c r="AR58" s="242"/>
    </row>
    <row r="59" spans="1:44" ht="20.25" customHeight="1">
      <c r="A59" s="43">
        <v>53</v>
      </c>
      <c r="B59" s="69" t="s">
        <v>484</v>
      </c>
      <c r="C59" s="44" t="s">
        <v>268</v>
      </c>
      <c r="D59" s="36">
        <f t="shared" si="0"/>
        <v>210</v>
      </c>
      <c r="E59" s="111"/>
      <c r="F59" s="112"/>
      <c r="G59" s="161"/>
      <c r="H59" s="162"/>
      <c r="I59" s="161"/>
      <c r="J59" s="162"/>
      <c r="K59" s="161"/>
      <c r="L59" s="162"/>
      <c r="M59" s="158" t="s">
        <v>11</v>
      </c>
      <c r="N59" s="159">
        <v>210</v>
      </c>
      <c r="O59" s="161"/>
      <c r="P59" s="162"/>
      <c r="Q59" s="105"/>
      <c r="R59" s="106"/>
      <c r="S59" s="105"/>
      <c r="T59" s="106"/>
      <c r="U59" s="93"/>
      <c r="V59" s="117"/>
      <c r="W59" s="111"/>
      <c r="X59" s="112"/>
      <c r="Y59" s="93"/>
      <c r="Z59" s="117"/>
      <c r="AA59" s="105"/>
      <c r="AB59" s="106"/>
      <c r="AC59" s="105"/>
      <c r="AD59" s="106"/>
      <c r="AE59" s="105"/>
      <c r="AF59" s="106"/>
      <c r="AG59" s="93"/>
      <c r="AH59" s="117"/>
      <c r="AI59" s="105"/>
      <c r="AJ59" s="106"/>
      <c r="AK59" s="105"/>
      <c r="AL59" s="106"/>
      <c r="AM59" s="226"/>
      <c r="AN59" s="239"/>
      <c r="AO59" s="93"/>
      <c r="AP59" s="117"/>
      <c r="AQ59" s="105"/>
      <c r="AR59" s="242"/>
    </row>
    <row r="60" spans="1:44" ht="20.25" customHeight="1">
      <c r="A60" s="43">
        <v>54</v>
      </c>
      <c r="B60" s="76" t="s">
        <v>194</v>
      </c>
      <c r="C60" s="45" t="s">
        <v>4</v>
      </c>
      <c r="D60" s="36">
        <f t="shared" si="0"/>
        <v>205</v>
      </c>
      <c r="E60" s="111" t="s">
        <v>67</v>
      </c>
      <c r="F60" s="112">
        <v>205</v>
      </c>
      <c r="G60" s="161"/>
      <c r="H60" s="162"/>
      <c r="I60" s="161"/>
      <c r="J60" s="162"/>
      <c r="K60" s="161"/>
      <c r="L60" s="162"/>
      <c r="M60" s="158"/>
      <c r="N60" s="159"/>
      <c r="O60" s="161"/>
      <c r="P60" s="162"/>
      <c r="Q60" s="105"/>
      <c r="R60" s="106"/>
      <c r="S60" s="105"/>
      <c r="T60" s="106"/>
      <c r="U60" s="93"/>
      <c r="V60" s="117"/>
      <c r="W60" s="111"/>
      <c r="X60" s="112"/>
      <c r="Y60" s="93"/>
      <c r="Z60" s="117"/>
      <c r="AA60" s="105"/>
      <c r="AB60" s="106"/>
      <c r="AC60" s="105"/>
      <c r="AD60" s="106"/>
      <c r="AE60" s="105"/>
      <c r="AF60" s="106"/>
      <c r="AG60" s="93"/>
      <c r="AH60" s="117"/>
      <c r="AI60" s="105"/>
      <c r="AJ60" s="106"/>
      <c r="AK60" s="105"/>
      <c r="AL60" s="106"/>
      <c r="AM60" s="226"/>
      <c r="AN60" s="239"/>
      <c r="AO60" s="93"/>
      <c r="AP60" s="117"/>
      <c r="AQ60" s="105"/>
      <c r="AR60" s="242"/>
    </row>
    <row r="61" spans="1:44" ht="20.25" customHeight="1">
      <c r="A61" s="43">
        <v>55</v>
      </c>
      <c r="B61" s="69" t="s">
        <v>22</v>
      </c>
      <c r="C61" s="44" t="s">
        <v>10</v>
      </c>
      <c r="D61" s="36">
        <f t="shared" si="0"/>
        <v>205</v>
      </c>
      <c r="E61" s="111"/>
      <c r="F61" s="112"/>
      <c r="G61" s="161"/>
      <c r="H61" s="162"/>
      <c r="I61" s="161"/>
      <c r="J61" s="162"/>
      <c r="K61" s="161"/>
      <c r="L61" s="162"/>
      <c r="M61" s="158"/>
      <c r="N61" s="159"/>
      <c r="O61" s="161"/>
      <c r="P61" s="162"/>
      <c r="Q61" s="105"/>
      <c r="R61" s="106"/>
      <c r="S61" s="105"/>
      <c r="T61" s="106"/>
      <c r="U61" s="93"/>
      <c r="V61" s="117"/>
      <c r="W61" s="111" t="s">
        <v>67</v>
      </c>
      <c r="X61" s="112">
        <v>205</v>
      </c>
      <c r="Y61" s="93"/>
      <c r="Z61" s="117"/>
      <c r="AA61" s="105"/>
      <c r="AB61" s="106"/>
      <c r="AC61" s="105"/>
      <c r="AD61" s="106"/>
      <c r="AE61" s="105"/>
      <c r="AF61" s="106"/>
      <c r="AG61" s="93"/>
      <c r="AH61" s="117"/>
      <c r="AI61" s="105"/>
      <c r="AJ61" s="106"/>
      <c r="AK61" s="105"/>
      <c r="AL61" s="106"/>
      <c r="AM61" s="226"/>
      <c r="AN61" s="239"/>
      <c r="AO61" s="93"/>
      <c r="AP61" s="117"/>
      <c r="AQ61" s="105"/>
      <c r="AR61" s="242"/>
    </row>
    <row r="62" spans="1:44" ht="20.25" customHeight="1">
      <c r="A62" s="43">
        <v>56</v>
      </c>
      <c r="B62" s="69" t="s">
        <v>197</v>
      </c>
      <c r="C62" s="44" t="s">
        <v>4</v>
      </c>
      <c r="D62" s="36">
        <f t="shared" si="0"/>
        <v>195</v>
      </c>
      <c r="E62" s="111"/>
      <c r="F62" s="112"/>
      <c r="G62" s="161"/>
      <c r="H62" s="162"/>
      <c r="I62" s="161"/>
      <c r="J62" s="162"/>
      <c r="K62" s="161"/>
      <c r="L62" s="162"/>
      <c r="M62" s="158"/>
      <c r="N62" s="159"/>
      <c r="O62" s="161"/>
      <c r="P62" s="162"/>
      <c r="Q62" s="105"/>
      <c r="R62" s="106"/>
      <c r="S62" s="105"/>
      <c r="T62" s="106"/>
      <c r="U62" s="93" t="s">
        <v>67</v>
      </c>
      <c r="V62" s="117">
        <v>90</v>
      </c>
      <c r="W62" s="111"/>
      <c r="X62" s="112"/>
      <c r="Y62" s="93"/>
      <c r="Z62" s="117"/>
      <c r="AA62" s="105"/>
      <c r="AB62" s="106"/>
      <c r="AC62" s="105"/>
      <c r="AD62" s="106"/>
      <c r="AE62" s="105"/>
      <c r="AF62" s="106"/>
      <c r="AG62" s="93"/>
      <c r="AH62" s="117"/>
      <c r="AI62" s="105"/>
      <c r="AJ62" s="106"/>
      <c r="AK62" s="105"/>
      <c r="AL62" s="106"/>
      <c r="AM62" s="226" t="s">
        <v>65</v>
      </c>
      <c r="AN62" s="239">
        <v>60</v>
      </c>
      <c r="AO62" s="93" t="s">
        <v>17</v>
      </c>
      <c r="AP62" s="117">
        <v>45</v>
      </c>
      <c r="AQ62" s="105"/>
      <c r="AR62" s="242"/>
    </row>
    <row r="63" spans="1:44" ht="20.25" customHeight="1">
      <c r="A63" s="43">
        <v>57</v>
      </c>
      <c r="B63" s="69" t="s">
        <v>85</v>
      </c>
      <c r="C63" s="44" t="s">
        <v>7</v>
      </c>
      <c r="D63" s="36">
        <f t="shared" si="0"/>
        <v>190</v>
      </c>
      <c r="E63" s="111"/>
      <c r="F63" s="112"/>
      <c r="G63" s="161" t="s">
        <v>67</v>
      </c>
      <c r="H63" s="162">
        <v>45</v>
      </c>
      <c r="I63" s="161"/>
      <c r="J63" s="162"/>
      <c r="K63" s="161"/>
      <c r="L63" s="162"/>
      <c r="M63" s="158"/>
      <c r="N63" s="159"/>
      <c r="O63" s="161"/>
      <c r="P63" s="162"/>
      <c r="Q63" s="105"/>
      <c r="R63" s="106"/>
      <c r="S63" s="105"/>
      <c r="T63" s="106"/>
      <c r="U63" s="93"/>
      <c r="V63" s="117"/>
      <c r="W63" s="111"/>
      <c r="X63" s="112"/>
      <c r="Y63" s="93"/>
      <c r="Z63" s="117"/>
      <c r="AA63" s="105" t="s">
        <v>66</v>
      </c>
      <c r="AB63" s="106">
        <v>55</v>
      </c>
      <c r="AC63" s="105"/>
      <c r="AD63" s="106"/>
      <c r="AE63" s="105"/>
      <c r="AF63" s="106"/>
      <c r="AG63" s="93"/>
      <c r="AH63" s="117"/>
      <c r="AI63" s="105"/>
      <c r="AJ63" s="106"/>
      <c r="AK63" s="105"/>
      <c r="AL63" s="106"/>
      <c r="AM63" s="226"/>
      <c r="AN63" s="239"/>
      <c r="AO63" s="93" t="s">
        <v>67</v>
      </c>
      <c r="AP63" s="117">
        <v>90</v>
      </c>
      <c r="AQ63" s="105"/>
      <c r="AR63" s="242"/>
    </row>
    <row r="64" spans="1:44" ht="20.25" customHeight="1">
      <c r="A64" s="43">
        <v>58</v>
      </c>
      <c r="B64" s="69" t="s">
        <v>448</v>
      </c>
      <c r="C64" s="44" t="s">
        <v>9</v>
      </c>
      <c r="D64" s="36">
        <f t="shared" si="0"/>
        <v>186.25</v>
      </c>
      <c r="E64" s="111" t="s">
        <v>35</v>
      </c>
      <c r="F64" s="112">
        <v>160</v>
      </c>
      <c r="G64" s="161"/>
      <c r="H64" s="162"/>
      <c r="I64" s="161"/>
      <c r="J64" s="162"/>
      <c r="K64" s="161"/>
      <c r="L64" s="162"/>
      <c r="M64" s="158" t="s">
        <v>17</v>
      </c>
      <c r="N64" s="159">
        <v>26.25</v>
      </c>
      <c r="O64" s="161"/>
      <c r="P64" s="162"/>
      <c r="Q64" s="105"/>
      <c r="R64" s="106"/>
      <c r="S64" s="105"/>
      <c r="T64" s="106"/>
      <c r="U64" s="93"/>
      <c r="V64" s="117"/>
      <c r="W64" s="111"/>
      <c r="X64" s="112"/>
      <c r="Y64" s="93"/>
      <c r="Z64" s="117"/>
      <c r="AA64" s="105"/>
      <c r="AB64" s="106"/>
      <c r="AC64" s="105"/>
      <c r="AD64" s="106"/>
      <c r="AE64" s="105"/>
      <c r="AF64" s="106"/>
      <c r="AG64" s="93"/>
      <c r="AH64" s="117"/>
      <c r="AI64" s="105"/>
      <c r="AJ64" s="106"/>
      <c r="AK64" s="105"/>
      <c r="AL64" s="106"/>
      <c r="AM64" s="226"/>
      <c r="AN64" s="239"/>
      <c r="AO64" s="93"/>
      <c r="AP64" s="117"/>
      <c r="AQ64" s="105"/>
      <c r="AR64" s="242"/>
    </row>
    <row r="65" spans="1:44" ht="20.25" customHeight="1">
      <c r="A65" s="43">
        <v>59</v>
      </c>
      <c r="B65" s="69" t="s">
        <v>213</v>
      </c>
      <c r="C65" s="44" t="s">
        <v>4</v>
      </c>
      <c r="D65" s="36">
        <f t="shared" si="0"/>
        <v>185</v>
      </c>
      <c r="E65" s="111"/>
      <c r="F65" s="112"/>
      <c r="G65" s="161"/>
      <c r="H65" s="162"/>
      <c r="I65" s="161"/>
      <c r="J65" s="162"/>
      <c r="K65" s="161"/>
      <c r="L65" s="162"/>
      <c r="M65" s="158"/>
      <c r="N65" s="159"/>
      <c r="O65" s="161"/>
      <c r="P65" s="162"/>
      <c r="Q65" s="105"/>
      <c r="R65" s="106"/>
      <c r="S65" s="105"/>
      <c r="T65" s="106"/>
      <c r="U65" s="93"/>
      <c r="V65" s="117"/>
      <c r="W65" s="111" t="s">
        <v>79</v>
      </c>
      <c r="X65" s="112">
        <v>115</v>
      </c>
      <c r="Y65" s="93" t="s">
        <v>37</v>
      </c>
      <c r="Z65" s="117">
        <v>70</v>
      </c>
      <c r="AA65" s="105"/>
      <c r="AB65" s="106"/>
      <c r="AC65" s="105"/>
      <c r="AD65" s="106"/>
      <c r="AE65" s="105"/>
      <c r="AF65" s="106"/>
      <c r="AG65" s="93"/>
      <c r="AH65" s="117"/>
      <c r="AI65" s="105"/>
      <c r="AJ65" s="106"/>
      <c r="AK65" s="105"/>
      <c r="AL65" s="106"/>
      <c r="AM65" s="226"/>
      <c r="AN65" s="239"/>
      <c r="AO65" s="93"/>
      <c r="AP65" s="117"/>
      <c r="AQ65" s="105"/>
      <c r="AR65" s="242"/>
    </row>
    <row r="66" spans="1:44" ht="20.25" customHeight="1">
      <c r="A66" s="43">
        <v>60</v>
      </c>
      <c r="B66" s="69" t="s">
        <v>348</v>
      </c>
      <c r="C66" s="44" t="s">
        <v>110</v>
      </c>
      <c r="D66" s="36">
        <f t="shared" si="0"/>
        <v>185</v>
      </c>
      <c r="E66" s="111"/>
      <c r="F66" s="112"/>
      <c r="G66" s="161"/>
      <c r="H66" s="162"/>
      <c r="I66" s="161"/>
      <c r="J66" s="162"/>
      <c r="K66" s="161"/>
      <c r="L66" s="162"/>
      <c r="M66" s="158"/>
      <c r="N66" s="159"/>
      <c r="O66" s="161"/>
      <c r="P66" s="162"/>
      <c r="Q66" s="105"/>
      <c r="R66" s="106"/>
      <c r="S66" s="105"/>
      <c r="T66" s="106"/>
      <c r="U66" s="93"/>
      <c r="V66" s="117"/>
      <c r="W66" s="111" t="s">
        <v>78</v>
      </c>
      <c r="X66" s="112">
        <v>115</v>
      </c>
      <c r="Y66" s="93"/>
      <c r="Z66" s="117"/>
      <c r="AA66" s="105"/>
      <c r="AB66" s="106"/>
      <c r="AC66" s="105"/>
      <c r="AD66" s="106"/>
      <c r="AE66" s="105"/>
      <c r="AF66" s="106"/>
      <c r="AG66" s="93" t="s">
        <v>37</v>
      </c>
      <c r="AH66" s="117">
        <v>70</v>
      </c>
      <c r="AI66" s="105"/>
      <c r="AJ66" s="106"/>
      <c r="AK66" s="105"/>
      <c r="AL66" s="106"/>
      <c r="AM66" s="226"/>
      <c r="AN66" s="239"/>
      <c r="AO66" s="93"/>
      <c r="AP66" s="117"/>
      <c r="AQ66" s="105"/>
      <c r="AR66" s="242"/>
    </row>
    <row r="67" spans="1:44" ht="20.25" customHeight="1">
      <c r="A67" s="43">
        <v>61</v>
      </c>
      <c r="B67" s="69" t="s">
        <v>151</v>
      </c>
      <c r="C67" s="44" t="s">
        <v>4</v>
      </c>
      <c r="D67" s="36">
        <f t="shared" si="0"/>
        <v>180</v>
      </c>
      <c r="E67" s="111" t="s">
        <v>64</v>
      </c>
      <c r="F67" s="112">
        <v>90</v>
      </c>
      <c r="G67" s="161"/>
      <c r="H67" s="162"/>
      <c r="I67" s="161"/>
      <c r="J67" s="162"/>
      <c r="K67" s="161"/>
      <c r="L67" s="162"/>
      <c r="M67" s="158"/>
      <c r="N67" s="159"/>
      <c r="O67" s="161"/>
      <c r="P67" s="162"/>
      <c r="Q67" s="105"/>
      <c r="R67" s="106"/>
      <c r="S67" s="105"/>
      <c r="T67" s="106"/>
      <c r="U67" s="93"/>
      <c r="V67" s="117"/>
      <c r="W67" s="111"/>
      <c r="X67" s="112"/>
      <c r="Y67" s="93"/>
      <c r="Z67" s="117"/>
      <c r="AA67" s="105"/>
      <c r="AB67" s="106"/>
      <c r="AC67" s="105"/>
      <c r="AD67" s="106"/>
      <c r="AE67" s="105"/>
      <c r="AF67" s="106"/>
      <c r="AG67" s="93" t="s">
        <v>67</v>
      </c>
      <c r="AH67" s="117">
        <v>90</v>
      </c>
      <c r="AI67" s="105"/>
      <c r="AJ67" s="106"/>
      <c r="AK67" s="105"/>
      <c r="AL67" s="106"/>
      <c r="AM67" s="226"/>
      <c r="AN67" s="239"/>
      <c r="AO67" s="93"/>
      <c r="AP67" s="117"/>
      <c r="AQ67" s="105"/>
      <c r="AR67" s="242"/>
    </row>
    <row r="68" spans="1:44" ht="20.25" customHeight="1">
      <c r="A68" s="43">
        <v>62</v>
      </c>
      <c r="B68" s="76" t="s">
        <v>421</v>
      </c>
      <c r="C68" s="45" t="s">
        <v>7</v>
      </c>
      <c r="D68" s="36">
        <f t="shared" si="0"/>
        <v>165</v>
      </c>
      <c r="E68" s="111"/>
      <c r="F68" s="112"/>
      <c r="G68" s="161"/>
      <c r="H68" s="162"/>
      <c r="I68" s="161"/>
      <c r="J68" s="162"/>
      <c r="K68" s="161"/>
      <c r="L68" s="162"/>
      <c r="M68" s="158" t="s">
        <v>66</v>
      </c>
      <c r="N68" s="159">
        <v>165</v>
      </c>
      <c r="O68" s="161"/>
      <c r="P68" s="162"/>
      <c r="Q68" s="105"/>
      <c r="R68" s="106"/>
      <c r="S68" s="105"/>
      <c r="T68" s="106"/>
      <c r="U68" s="93"/>
      <c r="V68" s="117"/>
      <c r="W68" s="111"/>
      <c r="X68" s="112"/>
      <c r="Y68" s="93"/>
      <c r="Z68" s="117"/>
      <c r="AA68" s="105"/>
      <c r="AB68" s="106"/>
      <c r="AC68" s="105"/>
      <c r="AD68" s="106"/>
      <c r="AE68" s="105"/>
      <c r="AF68" s="106"/>
      <c r="AG68" s="93"/>
      <c r="AH68" s="117"/>
      <c r="AI68" s="105"/>
      <c r="AJ68" s="106"/>
      <c r="AK68" s="105"/>
      <c r="AL68" s="106"/>
      <c r="AM68" s="226"/>
      <c r="AN68" s="239"/>
      <c r="AO68" s="93"/>
      <c r="AP68" s="117"/>
      <c r="AQ68" s="105"/>
      <c r="AR68" s="242"/>
    </row>
    <row r="69" spans="1:44" ht="20.25" customHeight="1">
      <c r="A69" s="43">
        <v>63</v>
      </c>
      <c r="B69" s="69" t="s">
        <v>485</v>
      </c>
      <c r="C69" s="44" t="s">
        <v>268</v>
      </c>
      <c r="D69" s="36">
        <f t="shared" si="0"/>
        <v>165</v>
      </c>
      <c r="E69" s="111"/>
      <c r="F69" s="112"/>
      <c r="G69" s="161"/>
      <c r="H69" s="162"/>
      <c r="I69" s="161"/>
      <c r="J69" s="162"/>
      <c r="K69" s="161"/>
      <c r="L69" s="162"/>
      <c r="M69" s="158" t="s">
        <v>66</v>
      </c>
      <c r="N69" s="159">
        <v>165</v>
      </c>
      <c r="O69" s="161"/>
      <c r="P69" s="162"/>
      <c r="Q69" s="105"/>
      <c r="R69" s="106"/>
      <c r="S69" s="105"/>
      <c r="T69" s="106"/>
      <c r="U69" s="93"/>
      <c r="V69" s="117"/>
      <c r="W69" s="111"/>
      <c r="X69" s="112"/>
      <c r="Y69" s="93"/>
      <c r="Z69" s="117"/>
      <c r="AA69" s="105"/>
      <c r="AB69" s="106"/>
      <c r="AC69" s="105"/>
      <c r="AD69" s="106"/>
      <c r="AE69" s="105"/>
      <c r="AF69" s="106"/>
      <c r="AG69" s="93"/>
      <c r="AH69" s="117"/>
      <c r="AI69" s="105"/>
      <c r="AJ69" s="106"/>
      <c r="AK69" s="105"/>
      <c r="AL69" s="106"/>
      <c r="AM69" s="226"/>
      <c r="AN69" s="239"/>
      <c r="AO69" s="93"/>
      <c r="AP69" s="117"/>
      <c r="AQ69" s="105"/>
      <c r="AR69" s="242"/>
    </row>
    <row r="70" spans="1:44" ht="20.25" customHeight="1">
      <c r="A70" s="43">
        <v>64</v>
      </c>
      <c r="B70" s="69" t="s">
        <v>488</v>
      </c>
      <c r="C70" s="44" t="s">
        <v>7</v>
      </c>
      <c r="D70" s="36">
        <f t="shared" si="0"/>
        <v>165</v>
      </c>
      <c r="E70" s="111"/>
      <c r="F70" s="112"/>
      <c r="G70" s="161"/>
      <c r="H70" s="162"/>
      <c r="I70" s="161"/>
      <c r="J70" s="162"/>
      <c r="K70" s="161"/>
      <c r="L70" s="162"/>
      <c r="M70" s="158" t="s">
        <v>79</v>
      </c>
      <c r="N70" s="159">
        <v>75</v>
      </c>
      <c r="O70" s="161"/>
      <c r="P70" s="162"/>
      <c r="Q70" s="105">
        <v>2</v>
      </c>
      <c r="R70" s="106">
        <v>90</v>
      </c>
      <c r="S70" s="105"/>
      <c r="T70" s="106"/>
      <c r="U70" s="93"/>
      <c r="V70" s="117"/>
      <c r="W70" s="111"/>
      <c r="X70" s="112"/>
      <c r="Y70" s="93"/>
      <c r="Z70" s="117"/>
      <c r="AA70" s="105"/>
      <c r="AB70" s="106"/>
      <c r="AC70" s="105"/>
      <c r="AD70" s="106"/>
      <c r="AE70" s="105"/>
      <c r="AF70" s="106"/>
      <c r="AG70" s="93"/>
      <c r="AH70" s="117"/>
      <c r="AI70" s="105"/>
      <c r="AJ70" s="106"/>
      <c r="AK70" s="105"/>
      <c r="AL70" s="106"/>
      <c r="AM70" s="226"/>
      <c r="AN70" s="239"/>
      <c r="AO70" s="93"/>
      <c r="AP70" s="117"/>
      <c r="AQ70" s="105"/>
      <c r="AR70" s="242"/>
    </row>
    <row r="71" spans="1:44" ht="20.25" customHeight="1">
      <c r="A71" s="43">
        <v>65</v>
      </c>
      <c r="B71" s="76" t="s">
        <v>56</v>
      </c>
      <c r="C71" s="45" t="s">
        <v>9</v>
      </c>
      <c r="D71" s="36">
        <f t="shared" ref="D71:D134" si="1">F71+H71+J71+L71+N71+P71+R71+T71+V71+X71+Z71+AB71+AD71+AF71+AH71+AJ71+AL71+AN71+AP71+AR71</f>
        <v>160</v>
      </c>
      <c r="E71" s="111" t="s">
        <v>35</v>
      </c>
      <c r="F71" s="112">
        <v>160</v>
      </c>
      <c r="G71" s="161"/>
      <c r="H71" s="162"/>
      <c r="I71" s="161"/>
      <c r="J71" s="162"/>
      <c r="K71" s="161"/>
      <c r="L71" s="162"/>
      <c r="M71" s="158"/>
      <c r="N71" s="159"/>
      <c r="O71" s="161"/>
      <c r="P71" s="162"/>
      <c r="Q71" s="105"/>
      <c r="R71" s="106"/>
      <c r="S71" s="105"/>
      <c r="T71" s="106"/>
      <c r="U71" s="93"/>
      <c r="V71" s="117"/>
      <c r="W71" s="111"/>
      <c r="X71" s="112"/>
      <c r="Y71" s="93"/>
      <c r="Z71" s="117"/>
      <c r="AA71" s="105"/>
      <c r="AB71" s="106"/>
      <c r="AC71" s="105"/>
      <c r="AD71" s="106"/>
      <c r="AE71" s="105"/>
      <c r="AF71" s="106"/>
      <c r="AG71" s="93"/>
      <c r="AH71" s="117"/>
      <c r="AI71" s="105"/>
      <c r="AJ71" s="106"/>
      <c r="AK71" s="105"/>
      <c r="AL71" s="106"/>
      <c r="AM71" s="226"/>
      <c r="AN71" s="239"/>
      <c r="AO71" s="93"/>
      <c r="AP71" s="117"/>
      <c r="AQ71" s="105"/>
      <c r="AR71" s="242"/>
    </row>
    <row r="72" spans="1:44" ht="20.25" customHeight="1">
      <c r="A72" s="43">
        <v>66</v>
      </c>
      <c r="B72" s="69" t="s">
        <v>687</v>
      </c>
      <c r="C72" s="44" t="s">
        <v>4</v>
      </c>
      <c r="D72" s="36">
        <f t="shared" si="1"/>
        <v>160</v>
      </c>
      <c r="E72" s="111"/>
      <c r="F72" s="112"/>
      <c r="G72" s="161"/>
      <c r="H72" s="162"/>
      <c r="I72" s="161"/>
      <c r="J72" s="162"/>
      <c r="K72" s="161"/>
      <c r="L72" s="162"/>
      <c r="M72" s="158"/>
      <c r="N72" s="159"/>
      <c r="O72" s="161"/>
      <c r="P72" s="162"/>
      <c r="Q72" s="105"/>
      <c r="R72" s="106"/>
      <c r="S72" s="105"/>
      <c r="T72" s="106"/>
      <c r="U72" s="93"/>
      <c r="V72" s="117"/>
      <c r="W72" s="111" t="s">
        <v>35</v>
      </c>
      <c r="X72" s="112">
        <v>160</v>
      </c>
      <c r="Y72" s="93"/>
      <c r="Z72" s="117"/>
      <c r="AA72" s="105"/>
      <c r="AB72" s="106"/>
      <c r="AC72" s="105"/>
      <c r="AD72" s="106"/>
      <c r="AE72" s="105"/>
      <c r="AF72" s="106"/>
      <c r="AG72" s="93"/>
      <c r="AH72" s="117"/>
      <c r="AI72" s="105"/>
      <c r="AJ72" s="106"/>
      <c r="AK72" s="105"/>
      <c r="AL72" s="106"/>
      <c r="AM72" s="226"/>
      <c r="AN72" s="239"/>
      <c r="AO72" s="93"/>
      <c r="AP72" s="117"/>
      <c r="AQ72" s="105"/>
      <c r="AR72" s="242"/>
    </row>
    <row r="73" spans="1:44" ht="20.25" customHeight="1">
      <c r="A73" s="43">
        <v>67</v>
      </c>
      <c r="B73" s="76" t="s">
        <v>46</v>
      </c>
      <c r="C73" s="45" t="s">
        <v>4</v>
      </c>
      <c r="D73" s="36">
        <f t="shared" si="1"/>
        <v>160</v>
      </c>
      <c r="E73" s="111" t="s">
        <v>35</v>
      </c>
      <c r="F73" s="112">
        <v>160</v>
      </c>
      <c r="G73" s="161"/>
      <c r="H73" s="162"/>
      <c r="I73" s="161"/>
      <c r="J73" s="162"/>
      <c r="K73" s="161"/>
      <c r="L73" s="162"/>
      <c r="M73" s="158"/>
      <c r="N73" s="159"/>
      <c r="O73" s="161"/>
      <c r="P73" s="162"/>
      <c r="Q73" s="105"/>
      <c r="R73" s="106"/>
      <c r="S73" s="105"/>
      <c r="T73" s="106"/>
      <c r="U73" s="93"/>
      <c r="V73" s="117"/>
      <c r="W73" s="111"/>
      <c r="X73" s="112"/>
      <c r="Y73" s="93"/>
      <c r="Z73" s="117"/>
      <c r="AA73" s="105"/>
      <c r="AB73" s="106"/>
      <c r="AC73" s="105"/>
      <c r="AD73" s="106"/>
      <c r="AE73" s="105"/>
      <c r="AF73" s="106"/>
      <c r="AG73" s="93"/>
      <c r="AH73" s="117"/>
      <c r="AI73" s="105"/>
      <c r="AJ73" s="106"/>
      <c r="AK73" s="105"/>
      <c r="AL73" s="106"/>
      <c r="AM73" s="226"/>
      <c r="AN73" s="239"/>
      <c r="AO73" s="93"/>
      <c r="AP73" s="117"/>
      <c r="AQ73" s="105"/>
      <c r="AR73" s="242"/>
    </row>
    <row r="74" spans="1:44" ht="20.25" customHeight="1">
      <c r="A74" s="43">
        <v>68</v>
      </c>
      <c r="B74" s="76" t="s">
        <v>150</v>
      </c>
      <c r="C74" s="45" t="s">
        <v>4</v>
      </c>
      <c r="D74" s="36">
        <f t="shared" si="1"/>
        <v>160</v>
      </c>
      <c r="E74" s="111" t="s">
        <v>23</v>
      </c>
      <c r="F74" s="112">
        <v>45</v>
      </c>
      <c r="G74" s="161"/>
      <c r="H74" s="162"/>
      <c r="I74" s="161"/>
      <c r="J74" s="162"/>
      <c r="K74" s="161"/>
      <c r="L74" s="162"/>
      <c r="M74" s="158"/>
      <c r="N74" s="159"/>
      <c r="O74" s="161"/>
      <c r="P74" s="162"/>
      <c r="Q74" s="105"/>
      <c r="R74" s="106"/>
      <c r="S74" s="105"/>
      <c r="T74" s="106"/>
      <c r="U74" s="93"/>
      <c r="V74" s="117"/>
      <c r="W74" s="111" t="s">
        <v>78</v>
      </c>
      <c r="X74" s="112">
        <v>115</v>
      </c>
      <c r="Y74" s="93"/>
      <c r="Z74" s="117"/>
      <c r="AA74" s="105"/>
      <c r="AB74" s="106"/>
      <c r="AC74" s="105"/>
      <c r="AD74" s="106"/>
      <c r="AE74" s="105"/>
      <c r="AF74" s="106"/>
      <c r="AG74" s="93"/>
      <c r="AH74" s="117"/>
      <c r="AI74" s="105"/>
      <c r="AJ74" s="106"/>
      <c r="AK74" s="105"/>
      <c r="AL74" s="106"/>
      <c r="AM74" s="226"/>
      <c r="AN74" s="239"/>
      <c r="AO74" s="93"/>
      <c r="AP74" s="117"/>
      <c r="AQ74" s="105"/>
      <c r="AR74" s="242"/>
    </row>
    <row r="75" spans="1:44" ht="20.25" customHeight="1">
      <c r="A75" s="43">
        <v>69</v>
      </c>
      <c r="B75" s="69" t="s">
        <v>161</v>
      </c>
      <c r="C75" s="44" t="s">
        <v>10</v>
      </c>
      <c r="D75" s="36">
        <f t="shared" si="1"/>
        <v>160</v>
      </c>
      <c r="E75" s="111"/>
      <c r="F75" s="112"/>
      <c r="G75" s="161"/>
      <c r="H75" s="162"/>
      <c r="I75" s="161"/>
      <c r="J75" s="162"/>
      <c r="K75" s="161"/>
      <c r="L75" s="162"/>
      <c r="M75" s="158"/>
      <c r="N75" s="159"/>
      <c r="O75" s="161"/>
      <c r="P75" s="162"/>
      <c r="Q75" s="105"/>
      <c r="R75" s="106"/>
      <c r="S75" s="105"/>
      <c r="T75" s="106"/>
      <c r="U75" s="93"/>
      <c r="V75" s="117"/>
      <c r="W75" s="111" t="s">
        <v>35</v>
      </c>
      <c r="X75" s="112">
        <v>160</v>
      </c>
      <c r="Y75" s="93"/>
      <c r="Z75" s="117"/>
      <c r="AA75" s="105"/>
      <c r="AB75" s="106"/>
      <c r="AC75" s="105"/>
      <c r="AD75" s="106"/>
      <c r="AE75" s="105"/>
      <c r="AF75" s="106"/>
      <c r="AG75" s="93"/>
      <c r="AH75" s="117"/>
      <c r="AI75" s="105"/>
      <c r="AJ75" s="106"/>
      <c r="AK75" s="105"/>
      <c r="AL75" s="106"/>
      <c r="AM75" s="226"/>
      <c r="AN75" s="239"/>
      <c r="AO75" s="93"/>
      <c r="AP75" s="117"/>
      <c r="AQ75" s="105"/>
      <c r="AR75" s="242"/>
    </row>
    <row r="76" spans="1:44" ht="20.25" customHeight="1">
      <c r="A76" s="43">
        <v>70</v>
      </c>
      <c r="B76" s="69" t="s">
        <v>152</v>
      </c>
      <c r="C76" s="44" t="s">
        <v>10</v>
      </c>
      <c r="D76" s="36">
        <f t="shared" si="1"/>
        <v>160</v>
      </c>
      <c r="E76" s="111"/>
      <c r="F76" s="112"/>
      <c r="G76" s="161"/>
      <c r="H76" s="162"/>
      <c r="I76" s="161"/>
      <c r="J76" s="162"/>
      <c r="K76" s="161"/>
      <c r="L76" s="162"/>
      <c r="M76" s="158"/>
      <c r="N76" s="159"/>
      <c r="O76" s="161"/>
      <c r="P76" s="162"/>
      <c r="Q76" s="105"/>
      <c r="R76" s="106"/>
      <c r="S76" s="105"/>
      <c r="T76" s="106"/>
      <c r="U76" s="93"/>
      <c r="V76" s="117"/>
      <c r="W76" s="111" t="s">
        <v>35</v>
      </c>
      <c r="X76" s="112">
        <v>160</v>
      </c>
      <c r="Y76" s="93"/>
      <c r="Z76" s="117"/>
      <c r="AA76" s="105"/>
      <c r="AB76" s="106"/>
      <c r="AC76" s="105"/>
      <c r="AD76" s="106"/>
      <c r="AE76" s="105"/>
      <c r="AF76" s="106"/>
      <c r="AG76" s="93"/>
      <c r="AH76" s="117"/>
      <c r="AI76" s="105"/>
      <c r="AJ76" s="106"/>
      <c r="AK76" s="105"/>
      <c r="AL76" s="106"/>
      <c r="AM76" s="226"/>
      <c r="AN76" s="239"/>
      <c r="AO76" s="93"/>
      <c r="AP76" s="117"/>
      <c r="AQ76" s="105"/>
      <c r="AR76" s="242"/>
    </row>
    <row r="77" spans="1:44" ht="20.25" customHeight="1">
      <c r="A77" s="43">
        <v>71</v>
      </c>
      <c r="B77" s="69" t="s">
        <v>39</v>
      </c>
      <c r="C77" s="44" t="s">
        <v>4</v>
      </c>
      <c r="D77" s="36">
        <f t="shared" si="1"/>
        <v>160</v>
      </c>
      <c r="E77" s="111" t="s">
        <v>79</v>
      </c>
      <c r="F77" s="112">
        <v>115</v>
      </c>
      <c r="G77" s="161"/>
      <c r="H77" s="162"/>
      <c r="I77" s="161"/>
      <c r="J77" s="162"/>
      <c r="K77" s="161"/>
      <c r="L77" s="162"/>
      <c r="M77" s="158"/>
      <c r="N77" s="159"/>
      <c r="O77" s="161"/>
      <c r="P77" s="162"/>
      <c r="Q77" s="105"/>
      <c r="R77" s="106"/>
      <c r="S77" s="105"/>
      <c r="T77" s="106"/>
      <c r="U77" s="93"/>
      <c r="V77" s="117"/>
      <c r="W77" s="111"/>
      <c r="X77" s="112"/>
      <c r="Y77" s="93"/>
      <c r="Z77" s="117"/>
      <c r="AA77" s="105"/>
      <c r="AB77" s="106"/>
      <c r="AC77" s="105"/>
      <c r="AD77" s="106"/>
      <c r="AE77" s="105"/>
      <c r="AF77" s="106"/>
      <c r="AG77" s="93"/>
      <c r="AH77" s="117"/>
      <c r="AI77" s="105"/>
      <c r="AJ77" s="106"/>
      <c r="AK77" s="105" t="s">
        <v>67</v>
      </c>
      <c r="AL77" s="106">
        <v>45</v>
      </c>
      <c r="AM77" s="226"/>
      <c r="AN77" s="239"/>
      <c r="AO77" s="93"/>
      <c r="AP77" s="117"/>
      <c r="AQ77" s="105"/>
      <c r="AR77" s="242"/>
    </row>
    <row r="78" spans="1:44" ht="20.25" customHeight="1">
      <c r="A78" s="43">
        <v>72</v>
      </c>
      <c r="B78" s="69" t="s">
        <v>452</v>
      </c>
      <c r="C78" s="44" t="s">
        <v>4</v>
      </c>
      <c r="D78" s="36">
        <f t="shared" si="1"/>
        <v>160</v>
      </c>
      <c r="E78" s="111" t="s">
        <v>65</v>
      </c>
      <c r="F78" s="112">
        <v>70</v>
      </c>
      <c r="G78" s="161"/>
      <c r="H78" s="162"/>
      <c r="I78" s="161"/>
      <c r="J78" s="162"/>
      <c r="K78" s="161"/>
      <c r="L78" s="162"/>
      <c r="M78" s="158"/>
      <c r="N78" s="159"/>
      <c r="O78" s="161"/>
      <c r="P78" s="162"/>
      <c r="Q78" s="105"/>
      <c r="R78" s="106"/>
      <c r="S78" s="105"/>
      <c r="T78" s="106"/>
      <c r="U78" s="93"/>
      <c r="V78" s="117"/>
      <c r="W78" s="111"/>
      <c r="X78" s="112"/>
      <c r="Y78" s="93"/>
      <c r="Z78" s="117"/>
      <c r="AA78" s="105"/>
      <c r="AB78" s="106"/>
      <c r="AC78" s="105"/>
      <c r="AD78" s="106"/>
      <c r="AE78" s="105"/>
      <c r="AF78" s="106"/>
      <c r="AG78" s="93" t="s">
        <v>67</v>
      </c>
      <c r="AH78" s="117">
        <v>90</v>
      </c>
      <c r="AI78" s="105"/>
      <c r="AJ78" s="106"/>
      <c r="AK78" s="105"/>
      <c r="AL78" s="106"/>
      <c r="AM78" s="226"/>
      <c r="AN78" s="239"/>
      <c r="AO78" s="93"/>
      <c r="AP78" s="117"/>
      <c r="AQ78" s="105"/>
      <c r="AR78" s="242"/>
    </row>
    <row r="79" spans="1:44" ht="20.25" customHeight="1">
      <c r="A79" s="43">
        <v>73</v>
      </c>
      <c r="B79" s="69" t="s">
        <v>108</v>
      </c>
      <c r="C79" s="44" t="s">
        <v>7</v>
      </c>
      <c r="D79" s="36">
        <f t="shared" si="1"/>
        <v>160</v>
      </c>
      <c r="E79" s="111"/>
      <c r="F79" s="112"/>
      <c r="G79" s="161" t="s">
        <v>67</v>
      </c>
      <c r="H79" s="162">
        <v>45</v>
      </c>
      <c r="I79" s="161"/>
      <c r="J79" s="162"/>
      <c r="K79" s="161"/>
      <c r="L79" s="162"/>
      <c r="M79" s="158"/>
      <c r="N79" s="159"/>
      <c r="O79" s="161"/>
      <c r="P79" s="162"/>
      <c r="Q79" s="105" t="s">
        <v>67</v>
      </c>
      <c r="R79" s="106">
        <v>45</v>
      </c>
      <c r="S79" s="105"/>
      <c r="T79" s="106"/>
      <c r="U79" s="93"/>
      <c r="V79" s="117"/>
      <c r="W79" s="111"/>
      <c r="X79" s="112"/>
      <c r="Y79" s="93"/>
      <c r="Z79" s="117"/>
      <c r="AA79" s="105"/>
      <c r="AB79" s="106"/>
      <c r="AC79" s="105"/>
      <c r="AD79" s="106"/>
      <c r="AE79" s="105"/>
      <c r="AF79" s="106"/>
      <c r="AG79" s="93"/>
      <c r="AH79" s="117"/>
      <c r="AI79" s="105"/>
      <c r="AJ79" s="106"/>
      <c r="AK79" s="105"/>
      <c r="AL79" s="106"/>
      <c r="AM79" s="226"/>
      <c r="AN79" s="239"/>
      <c r="AO79" s="93" t="s">
        <v>35</v>
      </c>
      <c r="AP79" s="117">
        <v>70</v>
      </c>
      <c r="AQ79" s="105"/>
      <c r="AR79" s="242"/>
    </row>
    <row r="80" spans="1:44" ht="20.25" customHeight="1">
      <c r="A80" s="43">
        <v>74</v>
      </c>
      <c r="B80" s="76" t="s">
        <v>32</v>
      </c>
      <c r="C80" s="45" t="s">
        <v>3</v>
      </c>
      <c r="D80" s="36">
        <f t="shared" si="1"/>
        <v>155</v>
      </c>
      <c r="E80" s="111"/>
      <c r="F80" s="112"/>
      <c r="G80" s="161"/>
      <c r="H80" s="162"/>
      <c r="I80" s="161"/>
      <c r="J80" s="162"/>
      <c r="K80" s="161"/>
      <c r="L80" s="162"/>
      <c r="M80" s="158"/>
      <c r="N80" s="159"/>
      <c r="O80" s="161"/>
      <c r="P80" s="162"/>
      <c r="Q80" s="105"/>
      <c r="R80" s="106"/>
      <c r="S80" s="105"/>
      <c r="T80" s="106"/>
      <c r="U80" s="93"/>
      <c r="V80" s="117"/>
      <c r="W80" s="111"/>
      <c r="X80" s="112"/>
      <c r="Y80" s="93"/>
      <c r="Z80" s="117"/>
      <c r="AA80" s="105"/>
      <c r="AB80" s="106"/>
      <c r="AC80" s="105" t="s">
        <v>67</v>
      </c>
      <c r="AD80" s="106">
        <v>45</v>
      </c>
      <c r="AE80" s="105"/>
      <c r="AF80" s="106"/>
      <c r="AG80" s="93"/>
      <c r="AH80" s="117"/>
      <c r="AI80" s="105"/>
      <c r="AJ80" s="106"/>
      <c r="AK80" s="105"/>
      <c r="AL80" s="106"/>
      <c r="AM80" s="226"/>
      <c r="AN80" s="239"/>
      <c r="AO80" s="93" t="s">
        <v>66</v>
      </c>
      <c r="AP80" s="117">
        <v>110</v>
      </c>
      <c r="AQ80" s="105"/>
      <c r="AR80" s="242"/>
    </row>
    <row r="81" spans="1:44" ht="20.25" customHeight="1">
      <c r="A81" s="43">
        <v>75</v>
      </c>
      <c r="B81" s="69" t="s">
        <v>144</v>
      </c>
      <c r="C81" s="44" t="s">
        <v>74</v>
      </c>
      <c r="D81" s="36">
        <f t="shared" si="1"/>
        <v>145</v>
      </c>
      <c r="E81" s="111"/>
      <c r="F81" s="112"/>
      <c r="G81" s="161"/>
      <c r="H81" s="162"/>
      <c r="I81" s="161"/>
      <c r="J81" s="162"/>
      <c r="K81" s="161"/>
      <c r="L81" s="162"/>
      <c r="M81" s="158" t="s">
        <v>78</v>
      </c>
      <c r="N81" s="159">
        <v>75</v>
      </c>
      <c r="O81" s="161"/>
      <c r="P81" s="162"/>
      <c r="Q81" s="105"/>
      <c r="R81" s="106"/>
      <c r="S81" s="105"/>
      <c r="T81" s="106"/>
      <c r="U81" s="93"/>
      <c r="V81" s="117"/>
      <c r="W81" s="111"/>
      <c r="X81" s="112"/>
      <c r="Y81" s="93"/>
      <c r="Z81" s="117"/>
      <c r="AA81" s="105"/>
      <c r="AB81" s="106"/>
      <c r="AC81" s="105"/>
      <c r="AD81" s="106"/>
      <c r="AE81" s="105"/>
      <c r="AF81" s="106"/>
      <c r="AG81" s="93"/>
      <c r="AH81" s="117"/>
      <c r="AI81" s="105"/>
      <c r="AJ81" s="106"/>
      <c r="AK81" s="105"/>
      <c r="AL81" s="106"/>
      <c r="AM81" s="226"/>
      <c r="AN81" s="239"/>
      <c r="AO81" s="93" t="s">
        <v>35</v>
      </c>
      <c r="AP81" s="117">
        <v>70</v>
      </c>
      <c r="AQ81" s="105"/>
      <c r="AR81" s="242"/>
    </row>
    <row r="82" spans="1:44" ht="20.25" customHeight="1">
      <c r="A82" s="43">
        <v>76</v>
      </c>
      <c r="B82" s="69" t="s">
        <v>40</v>
      </c>
      <c r="C82" s="44" t="s">
        <v>12</v>
      </c>
      <c r="D82" s="36">
        <f t="shared" si="1"/>
        <v>145</v>
      </c>
      <c r="E82" s="111"/>
      <c r="F82" s="112"/>
      <c r="G82" s="161"/>
      <c r="H82" s="162"/>
      <c r="I82" s="161"/>
      <c r="J82" s="162"/>
      <c r="K82" s="161"/>
      <c r="L82" s="162"/>
      <c r="M82" s="158"/>
      <c r="N82" s="159"/>
      <c r="O82" s="161"/>
      <c r="P82" s="162"/>
      <c r="Q82" s="105"/>
      <c r="R82" s="106"/>
      <c r="S82" s="105">
        <v>2</v>
      </c>
      <c r="T82" s="106">
        <v>90</v>
      </c>
      <c r="U82" s="93"/>
      <c r="V82" s="117"/>
      <c r="W82" s="111"/>
      <c r="X82" s="112"/>
      <c r="Y82" s="93"/>
      <c r="Z82" s="117"/>
      <c r="AA82" s="105" t="s">
        <v>66</v>
      </c>
      <c r="AB82" s="106">
        <v>55</v>
      </c>
      <c r="AC82" s="105"/>
      <c r="AD82" s="106"/>
      <c r="AE82" s="105"/>
      <c r="AF82" s="106"/>
      <c r="AG82" s="93"/>
      <c r="AH82" s="117"/>
      <c r="AI82" s="105"/>
      <c r="AJ82" s="106"/>
      <c r="AK82" s="105"/>
      <c r="AL82" s="106"/>
      <c r="AM82" s="226"/>
      <c r="AN82" s="239"/>
      <c r="AO82" s="93"/>
      <c r="AP82" s="117"/>
      <c r="AQ82" s="105"/>
      <c r="AR82" s="242"/>
    </row>
    <row r="83" spans="1:44" ht="20.25" customHeight="1">
      <c r="A83" s="43">
        <v>77</v>
      </c>
      <c r="B83" s="69" t="s">
        <v>89</v>
      </c>
      <c r="C83" s="44" t="s">
        <v>12</v>
      </c>
      <c r="D83" s="36">
        <f t="shared" si="1"/>
        <v>143.75</v>
      </c>
      <c r="E83" s="111"/>
      <c r="F83" s="112"/>
      <c r="G83" s="161"/>
      <c r="H83" s="162"/>
      <c r="I83" s="161"/>
      <c r="J83" s="162"/>
      <c r="K83" s="161"/>
      <c r="L83" s="162"/>
      <c r="M83" s="158" t="s">
        <v>17</v>
      </c>
      <c r="N83" s="159">
        <v>108.75</v>
      </c>
      <c r="O83" s="161"/>
      <c r="P83" s="162"/>
      <c r="Q83" s="105"/>
      <c r="R83" s="106"/>
      <c r="S83" s="105"/>
      <c r="T83" s="106"/>
      <c r="U83" s="93"/>
      <c r="V83" s="117"/>
      <c r="W83" s="111"/>
      <c r="X83" s="112"/>
      <c r="Y83" s="93"/>
      <c r="Z83" s="117"/>
      <c r="AA83" s="105"/>
      <c r="AB83" s="106"/>
      <c r="AC83" s="105"/>
      <c r="AD83" s="106"/>
      <c r="AE83" s="105"/>
      <c r="AF83" s="106"/>
      <c r="AG83" s="93"/>
      <c r="AH83" s="117"/>
      <c r="AI83" s="105"/>
      <c r="AJ83" s="106"/>
      <c r="AK83" s="105" t="s">
        <v>63</v>
      </c>
      <c r="AL83" s="106">
        <v>35</v>
      </c>
      <c r="AM83" s="226"/>
      <c r="AN83" s="239"/>
      <c r="AO83" s="93"/>
      <c r="AP83" s="117"/>
      <c r="AQ83" s="105"/>
      <c r="AR83" s="242"/>
    </row>
    <row r="84" spans="1:44" ht="20.25" customHeight="1">
      <c r="A84" s="43">
        <v>78</v>
      </c>
      <c r="B84" s="76" t="s">
        <v>244</v>
      </c>
      <c r="C84" s="45" t="s">
        <v>4</v>
      </c>
      <c r="D84" s="36">
        <f t="shared" si="1"/>
        <v>140</v>
      </c>
      <c r="E84" s="111"/>
      <c r="F84" s="112"/>
      <c r="G84" s="161"/>
      <c r="H84" s="162"/>
      <c r="I84" s="161"/>
      <c r="J84" s="162"/>
      <c r="K84" s="161"/>
      <c r="L84" s="162"/>
      <c r="M84" s="158"/>
      <c r="N84" s="159"/>
      <c r="O84" s="161"/>
      <c r="P84" s="162"/>
      <c r="Q84" s="105"/>
      <c r="R84" s="106"/>
      <c r="S84" s="105"/>
      <c r="T84" s="106"/>
      <c r="U84" s="93"/>
      <c r="V84" s="117"/>
      <c r="W84" s="111" t="s">
        <v>78</v>
      </c>
      <c r="X84" s="112">
        <v>115</v>
      </c>
      <c r="Y84" s="93"/>
      <c r="Z84" s="117"/>
      <c r="AA84" s="105"/>
      <c r="AB84" s="106"/>
      <c r="AC84" s="105"/>
      <c r="AD84" s="106"/>
      <c r="AE84" s="105"/>
      <c r="AF84" s="106"/>
      <c r="AG84" s="93"/>
      <c r="AH84" s="117"/>
      <c r="AI84" s="105"/>
      <c r="AJ84" s="106"/>
      <c r="AK84" s="105" t="s">
        <v>49</v>
      </c>
      <c r="AL84" s="106">
        <v>25</v>
      </c>
      <c r="AM84" s="226"/>
      <c r="AN84" s="239"/>
      <c r="AO84" s="93"/>
      <c r="AP84" s="117"/>
      <c r="AQ84" s="105"/>
      <c r="AR84" s="242"/>
    </row>
    <row r="85" spans="1:44" ht="20.25" customHeight="1">
      <c r="A85" s="43">
        <v>79</v>
      </c>
      <c r="B85" s="69" t="s">
        <v>691</v>
      </c>
      <c r="C85" s="44" t="s">
        <v>4</v>
      </c>
      <c r="D85" s="36">
        <f t="shared" si="1"/>
        <v>140</v>
      </c>
      <c r="E85" s="111"/>
      <c r="F85" s="112"/>
      <c r="G85" s="161"/>
      <c r="H85" s="162"/>
      <c r="I85" s="161"/>
      <c r="J85" s="162"/>
      <c r="K85" s="161"/>
      <c r="L85" s="162"/>
      <c r="M85" s="158"/>
      <c r="N85" s="159"/>
      <c r="O85" s="161"/>
      <c r="P85" s="162"/>
      <c r="Q85" s="105"/>
      <c r="R85" s="106"/>
      <c r="S85" s="105"/>
      <c r="T85" s="106"/>
      <c r="U85" s="93"/>
      <c r="V85" s="117"/>
      <c r="W85" s="111" t="s">
        <v>79</v>
      </c>
      <c r="X85" s="112">
        <v>115</v>
      </c>
      <c r="Y85" s="93"/>
      <c r="Z85" s="117"/>
      <c r="AA85" s="105"/>
      <c r="AB85" s="106"/>
      <c r="AC85" s="105"/>
      <c r="AD85" s="106"/>
      <c r="AE85" s="105"/>
      <c r="AF85" s="106"/>
      <c r="AG85" s="93"/>
      <c r="AH85" s="117"/>
      <c r="AI85" s="105"/>
      <c r="AJ85" s="106"/>
      <c r="AK85" s="105" t="s">
        <v>36</v>
      </c>
      <c r="AL85" s="106">
        <v>25</v>
      </c>
      <c r="AM85" s="226"/>
      <c r="AN85" s="239"/>
      <c r="AO85" s="93"/>
      <c r="AP85" s="117"/>
      <c r="AQ85" s="105"/>
      <c r="AR85" s="242"/>
    </row>
    <row r="86" spans="1:44" ht="20.25" customHeight="1">
      <c r="A86" s="43">
        <v>80</v>
      </c>
      <c r="B86" s="69" t="s">
        <v>693</v>
      </c>
      <c r="C86" s="44" t="s">
        <v>4</v>
      </c>
      <c r="D86" s="36">
        <f t="shared" si="1"/>
        <v>140</v>
      </c>
      <c r="E86" s="111"/>
      <c r="F86" s="112"/>
      <c r="G86" s="161"/>
      <c r="H86" s="162"/>
      <c r="I86" s="161"/>
      <c r="J86" s="162"/>
      <c r="K86" s="161"/>
      <c r="L86" s="162"/>
      <c r="M86" s="158"/>
      <c r="N86" s="159"/>
      <c r="O86" s="161"/>
      <c r="P86" s="162"/>
      <c r="Q86" s="105"/>
      <c r="R86" s="106"/>
      <c r="S86" s="105"/>
      <c r="T86" s="106"/>
      <c r="U86" s="93"/>
      <c r="V86" s="117"/>
      <c r="W86" s="111" t="s">
        <v>79</v>
      </c>
      <c r="X86" s="112">
        <v>115</v>
      </c>
      <c r="Y86" s="93"/>
      <c r="Z86" s="117"/>
      <c r="AA86" s="105"/>
      <c r="AB86" s="106"/>
      <c r="AC86" s="105"/>
      <c r="AD86" s="106"/>
      <c r="AE86" s="105"/>
      <c r="AF86" s="106"/>
      <c r="AG86" s="93"/>
      <c r="AH86" s="117"/>
      <c r="AI86" s="105"/>
      <c r="AJ86" s="106"/>
      <c r="AK86" s="105" t="s">
        <v>36</v>
      </c>
      <c r="AL86" s="106">
        <v>25</v>
      </c>
      <c r="AM86" s="226"/>
      <c r="AN86" s="239"/>
      <c r="AO86" s="93"/>
      <c r="AP86" s="117"/>
      <c r="AQ86" s="105"/>
      <c r="AR86" s="242"/>
    </row>
    <row r="87" spans="1:44" ht="20.25" customHeight="1">
      <c r="A87" s="43">
        <v>81</v>
      </c>
      <c r="B87" s="69" t="s">
        <v>279</v>
      </c>
      <c r="C87" s="44" t="s">
        <v>4</v>
      </c>
      <c r="D87" s="36">
        <f t="shared" si="1"/>
        <v>140</v>
      </c>
      <c r="E87" s="111"/>
      <c r="F87" s="112"/>
      <c r="G87" s="161"/>
      <c r="H87" s="162"/>
      <c r="I87" s="161"/>
      <c r="J87" s="162"/>
      <c r="K87" s="161"/>
      <c r="L87" s="162"/>
      <c r="M87" s="158"/>
      <c r="N87" s="159"/>
      <c r="O87" s="161"/>
      <c r="P87" s="162"/>
      <c r="Q87" s="105"/>
      <c r="R87" s="106"/>
      <c r="S87" s="105"/>
      <c r="T87" s="106"/>
      <c r="U87" s="93" t="s">
        <v>64</v>
      </c>
      <c r="V87" s="117">
        <v>70</v>
      </c>
      <c r="W87" s="111"/>
      <c r="X87" s="112"/>
      <c r="Y87" s="93"/>
      <c r="Z87" s="117"/>
      <c r="AA87" s="105"/>
      <c r="AB87" s="106"/>
      <c r="AC87" s="105"/>
      <c r="AD87" s="106"/>
      <c r="AE87" s="105"/>
      <c r="AF87" s="106"/>
      <c r="AG87" s="93" t="s">
        <v>35</v>
      </c>
      <c r="AH87" s="117">
        <v>70</v>
      </c>
      <c r="AI87" s="105"/>
      <c r="AJ87" s="106"/>
      <c r="AK87" s="105"/>
      <c r="AL87" s="106"/>
      <c r="AM87" s="226"/>
      <c r="AN87" s="239"/>
      <c r="AO87" s="93"/>
      <c r="AP87" s="117"/>
      <c r="AQ87" s="105"/>
      <c r="AR87" s="242"/>
    </row>
    <row r="88" spans="1:44" ht="20.25" customHeight="1">
      <c r="A88" s="43">
        <v>82</v>
      </c>
      <c r="B88" s="76" t="s">
        <v>477</v>
      </c>
      <c r="C88" s="44" t="s">
        <v>476</v>
      </c>
      <c r="D88" s="36">
        <f t="shared" si="1"/>
        <v>135</v>
      </c>
      <c r="E88" s="111"/>
      <c r="F88" s="112"/>
      <c r="G88" s="161"/>
      <c r="H88" s="162"/>
      <c r="I88" s="161"/>
      <c r="J88" s="162"/>
      <c r="K88" s="161"/>
      <c r="L88" s="162"/>
      <c r="M88" s="158" t="s">
        <v>67</v>
      </c>
      <c r="N88" s="159">
        <v>135</v>
      </c>
      <c r="O88" s="161"/>
      <c r="P88" s="162"/>
      <c r="Q88" s="105"/>
      <c r="R88" s="106"/>
      <c r="S88" s="105"/>
      <c r="T88" s="106"/>
      <c r="U88" s="93"/>
      <c r="V88" s="117"/>
      <c r="W88" s="111"/>
      <c r="X88" s="112"/>
      <c r="Y88" s="93"/>
      <c r="Z88" s="117"/>
      <c r="AA88" s="105"/>
      <c r="AB88" s="106"/>
      <c r="AC88" s="105"/>
      <c r="AD88" s="106"/>
      <c r="AE88" s="105"/>
      <c r="AF88" s="106"/>
      <c r="AG88" s="93"/>
      <c r="AH88" s="117"/>
      <c r="AI88" s="105"/>
      <c r="AJ88" s="106"/>
      <c r="AK88" s="105"/>
      <c r="AL88" s="106"/>
      <c r="AM88" s="226"/>
      <c r="AN88" s="239"/>
      <c r="AO88" s="93"/>
      <c r="AP88" s="117"/>
      <c r="AQ88" s="105"/>
      <c r="AR88" s="242"/>
    </row>
    <row r="89" spans="1:44" ht="20.25" customHeight="1">
      <c r="A89" s="43">
        <v>83</v>
      </c>
      <c r="B89" s="76" t="s">
        <v>405</v>
      </c>
      <c r="C89" s="45" t="s">
        <v>3</v>
      </c>
      <c r="D89" s="36">
        <f t="shared" si="1"/>
        <v>130</v>
      </c>
      <c r="E89" s="111"/>
      <c r="F89" s="112"/>
      <c r="G89" s="161"/>
      <c r="H89" s="162"/>
      <c r="I89" s="161"/>
      <c r="J89" s="162"/>
      <c r="K89" s="161"/>
      <c r="L89" s="162"/>
      <c r="M89" s="158"/>
      <c r="N89" s="159"/>
      <c r="O89" s="161"/>
      <c r="P89" s="162"/>
      <c r="Q89" s="105"/>
      <c r="R89" s="106"/>
      <c r="S89" s="105"/>
      <c r="T89" s="106"/>
      <c r="U89" s="93"/>
      <c r="V89" s="117"/>
      <c r="W89" s="111"/>
      <c r="X89" s="112"/>
      <c r="Y89" s="93"/>
      <c r="Z89" s="117"/>
      <c r="AA89" s="105"/>
      <c r="AB89" s="106"/>
      <c r="AC89" s="105" t="s">
        <v>64</v>
      </c>
      <c r="AD89" s="106">
        <v>35</v>
      </c>
      <c r="AE89" s="105"/>
      <c r="AF89" s="106"/>
      <c r="AG89" s="93"/>
      <c r="AH89" s="117"/>
      <c r="AI89" s="105"/>
      <c r="AJ89" s="106"/>
      <c r="AK89" s="105"/>
      <c r="AL89" s="106"/>
      <c r="AM89" s="226"/>
      <c r="AN89" s="239"/>
      <c r="AO89" s="93" t="s">
        <v>64</v>
      </c>
      <c r="AP89" s="117">
        <v>50</v>
      </c>
      <c r="AQ89" s="105" t="s">
        <v>67</v>
      </c>
      <c r="AR89" s="242">
        <v>45</v>
      </c>
    </row>
    <row r="90" spans="1:44" ht="20.25" customHeight="1">
      <c r="A90" s="43">
        <v>84</v>
      </c>
      <c r="B90" s="69" t="s">
        <v>99</v>
      </c>
      <c r="C90" s="44" t="s">
        <v>7</v>
      </c>
      <c r="D90" s="36">
        <f t="shared" si="1"/>
        <v>125</v>
      </c>
      <c r="E90" s="111"/>
      <c r="F90" s="112"/>
      <c r="G90" s="161"/>
      <c r="H90" s="162"/>
      <c r="I90" s="161"/>
      <c r="J90" s="162"/>
      <c r="K90" s="161"/>
      <c r="L90" s="162"/>
      <c r="M90" s="158"/>
      <c r="N90" s="159"/>
      <c r="O90" s="161"/>
      <c r="P90" s="162"/>
      <c r="Q90" s="105" t="s">
        <v>66</v>
      </c>
      <c r="R90" s="106">
        <v>55</v>
      </c>
      <c r="S90" s="105"/>
      <c r="T90" s="106"/>
      <c r="U90" s="93"/>
      <c r="V90" s="117"/>
      <c r="W90" s="111"/>
      <c r="X90" s="112"/>
      <c r="Y90" s="93"/>
      <c r="Z90" s="117"/>
      <c r="AA90" s="105"/>
      <c r="AB90" s="106"/>
      <c r="AC90" s="105"/>
      <c r="AD90" s="106"/>
      <c r="AE90" s="105"/>
      <c r="AF90" s="106"/>
      <c r="AG90" s="93"/>
      <c r="AH90" s="117"/>
      <c r="AI90" s="105"/>
      <c r="AJ90" s="106"/>
      <c r="AK90" s="105"/>
      <c r="AL90" s="106"/>
      <c r="AM90" s="226"/>
      <c r="AN90" s="239"/>
      <c r="AO90" s="93" t="s">
        <v>35</v>
      </c>
      <c r="AP90" s="117">
        <v>70</v>
      </c>
      <c r="AQ90" s="105"/>
      <c r="AR90" s="242"/>
    </row>
    <row r="91" spans="1:44" ht="20.25" customHeight="1">
      <c r="A91" s="43">
        <v>85</v>
      </c>
      <c r="B91" s="69" t="s">
        <v>169</v>
      </c>
      <c r="C91" s="44" t="s">
        <v>6</v>
      </c>
      <c r="D91" s="36">
        <f t="shared" si="1"/>
        <v>125</v>
      </c>
      <c r="E91" s="111"/>
      <c r="F91" s="112"/>
      <c r="G91" s="161"/>
      <c r="H91" s="162"/>
      <c r="I91" s="161"/>
      <c r="J91" s="162"/>
      <c r="K91" s="161"/>
      <c r="L91" s="162"/>
      <c r="M91" s="158"/>
      <c r="N91" s="159"/>
      <c r="O91" s="161"/>
      <c r="P91" s="162"/>
      <c r="Q91" s="105"/>
      <c r="R91" s="106"/>
      <c r="S91" s="105"/>
      <c r="T91" s="106"/>
      <c r="U91" s="93"/>
      <c r="V91" s="117"/>
      <c r="W91" s="111"/>
      <c r="X91" s="112"/>
      <c r="Y91" s="93"/>
      <c r="Z91" s="117"/>
      <c r="AA91" s="105"/>
      <c r="AB91" s="106"/>
      <c r="AC91" s="105"/>
      <c r="AD91" s="106"/>
      <c r="AE91" s="105" t="s">
        <v>11</v>
      </c>
      <c r="AF91" s="106">
        <v>70</v>
      </c>
      <c r="AG91" s="93"/>
      <c r="AH91" s="117"/>
      <c r="AI91" s="105"/>
      <c r="AJ91" s="106"/>
      <c r="AK91" s="105"/>
      <c r="AL91" s="106"/>
      <c r="AM91" s="226"/>
      <c r="AN91" s="239"/>
      <c r="AO91" s="93"/>
      <c r="AP91" s="117"/>
      <c r="AQ91" s="105" t="s">
        <v>66</v>
      </c>
      <c r="AR91" s="242">
        <v>55</v>
      </c>
    </row>
    <row r="92" spans="1:44" ht="20.25" customHeight="1">
      <c r="A92" s="43">
        <v>86</v>
      </c>
      <c r="B92" s="69" t="s">
        <v>294</v>
      </c>
      <c r="C92" s="44" t="s">
        <v>4</v>
      </c>
      <c r="D92" s="36">
        <f t="shared" si="1"/>
        <v>115</v>
      </c>
      <c r="E92" s="111" t="s">
        <v>78</v>
      </c>
      <c r="F92" s="112">
        <v>115</v>
      </c>
      <c r="G92" s="161"/>
      <c r="H92" s="162"/>
      <c r="I92" s="161"/>
      <c r="J92" s="162"/>
      <c r="K92" s="161"/>
      <c r="L92" s="162"/>
      <c r="M92" s="158"/>
      <c r="N92" s="159"/>
      <c r="O92" s="161"/>
      <c r="P92" s="162"/>
      <c r="Q92" s="105"/>
      <c r="R92" s="106"/>
      <c r="S92" s="105"/>
      <c r="T92" s="106"/>
      <c r="U92" s="93"/>
      <c r="V92" s="117"/>
      <c r="W92" s="111"/>
      <c r="X92" s="112"/>
      <c r="Y92" s="93"/>
      <c r="Z92" s="117"/>
      <c r="AA92" s="105"/>
      <c r="AB92" s="106"/>
      <c r="AC92" s="105"/>
      <c r="AD92" s="106"/>
      <c r="AE92" s="105"/>
      <c r="AF92" s="106"/>
      <c r="AG92" s="93"/>
      <c r="AH92" s="117"/>
      <c r="AI92" s="105"/>
      <c r="AJ92" s="106"/>
      <c r="AK92" s="105"/>
      <c r="AL92" s="106"/>
      <c r="AM92" s="226"/>
      <c r="AN92" s="239"/>
      <c r="AO92" s="93"/>
      <c r="AP92" s="117"/>
      <c r="AQ92" s="105"/>
      <c r="AR92" s="242"/>
    </row>
    <row r="93" spans="1:44" ht="20.25" customHeight="1">
      <c r="A93" s="43">
        <v>87</v>
      </c>
      <c r="B93" s="76" t="s">
        <v>24</v>
      </c>
      <c r="C93" s="45" t="s">
        <v>4</v>
      </c>
      <c r="D93" s="36">
        <f t="shared" si="1"/>
        <v>115</v>
      </c>
      <c r="E93" s="111"/>
      <c r="F93" s="112"/>
      <c r="G93" s="161"/>
      <c r="H93" s="162"/>
      <c r="I93" s="161"/>
      <c r="J93" s="162"/>
      <c r="K93" s="161"/>
      <c r="L93" s="162"/>
      <c r="M93" s="158"/>
      <c r="N93" s="159"/>
      <c r="O93" s="161"/>
      <c r="P93" s="162"/>
      <c r="Q93" s="105"/>
      <c r="R93" s="106"/>
      <c r="S93" s="105"/>
      <c r="T93" s="106"/>
      <c r="U93" s="93"/>
      <c r="V93" s="117"/>
      <c r="W93" s="111" t="s">
        <v>78</v>
      </c>
      <c r="X93" s="112">
        <v>115</v>
      </c>
      <c r="Y93" s="93"/>
      <c r="Z93" s="117"/>
      <c r="AA93" s="105"/>
      <c r="AB93" s="106"/>
      <c r="AC93" s="105"/>
      <c r="AD93" s="106"/>
      <c r="AE93" s="105"/>
      <c r="AF93" s="106"/>
      <c r="AG93" s="93"/>
      <c r="AH93" s="117"/>
      <c r="AI93" s="105"/>
      <c r="AJ93" s="106"/>
      <c r="AK93" s="105"/>
      <c r="AL93" s="106"/>
      <c r="AM93" s="226"/>
      <c r="AN93" s="239"/>
      <c r="AO93" s="93"/>
      <c r="AP93" s="117"/>
      <c r="AQ93" s="105"/>
      <c r="AR93" s="242"/>
    </row>
    <row r="94" spans="1:44" ht="20.25" customHeight="1">
      <c r="A94" s="43">
        <v>88</v>
      </c>
      <c r="B94" s="69" t="s">
        <v>90</v>
      </c>
      <c r="C94" s="44" t="s">
        <v>4</v>
      </c>
      <c r="D94" s="36">
        <f t="shared" si="1"/>
        <v>115</v>
      </c>
      <c r="E94" s="111" t="s">
        <v>78</v>
      </c>
      <c r="F94" s="112">
        <v>115</v>
      </c>
      <c r="G94" s="161"/>
      <c r="H94" s="162"/>
      <c r="I94" s="161"/>
      <c r="J94" s="162"/>
      <c r="K94" s="161"/>
      <c r="L94" s="162"/>
      <c r="M94" s="158"/>
      <c r="N94" s="159"/>
      <c r="O94" s="161"/>
      <c r="P94" s="162"/>
      <c r="Q94" s="105"/>
      <c r="R94" s="106"/>
      <c r="S94" s="105"/>
      <c r="T94" s="106"/>
      <c r="U94" s="93"/>
      <c r="V94" s="117"/>
      <c r="W94" s="111"/>
      <c r="X94" s="112"/>
      <c r="Y94" s="93"/>
      <c r="Z94" s="117"/>
      <c r="AA94" s="105"/>
      <c r="AB94" s="106"/>
      <c r="AC94" s="105"/>
      <c r="AD94" s="106"/>
      <c r="AE94" s="105"/>
      <c r="AF94" s="106"/>
      <c r="AG94" s="93"/>
      <c r="AH94" s="117"/>
      <c r="AI94" s="105"/>
      <c r="AJ94" s="106"/>
      <c r="AK94" s="105"/>
      <c r="AL94" s="106"/>
      <c r="AM94" s="226"/>
      <c r="AN94" s="239"/>
      <c r="AO94" s="93"/>
      <c r="AP94" s="117"/>
      <c r="AQ94" s="105"/>
      <c r="AR94" s="242"/>
    </row>
    <row r="95" spans="1:44" ht="20.25" customHeight="1">
      <c r="A95" s="43">
        <v>89</v>
      </c>
      <c r="B95" s="69" t="s">
        <v>381</v>
      </c>
      <c r="C95" s="44" t="s">
        <v>4</v>
      </c>
      <c r="D95" s="36">
        <f t="shared" si="1"/>
        <v>115</v>
      </c>
      <c r="E95" s="111"/>
      <c r="F95" s="112"/>
      <c r="G95" s="161"/>
      <c r="H95" s="162"/>
      <c r="I95" s="161"/>
      <c r="J95" s="162"/>
      <c r="K95" s="161"/>
      <c r="L95" s="162"/>
      <c r="M95" s="158"/>
      <c r="N95" s="159"/>
      <c r="O95" s="161"/>
      <c r="P95" s="162"/>
      <c r="Q95" s="105"/>
      <c r="R95" s="106"/>
      <c r="S95" s="105"/>
      <c r="T95" s="106"/>
      <c r="U95" s="93"/>
      <c r="V95" s="117"/>
      <c r="W95" s="111" t="s">
        <v>78</v>
      </c>
      <c r="X95" s="112">
        <v>115</v>
      </c>
      <c r="Y95" s="93"/>
      <c r="Z95" s="117"/>
      <c r="AA95" s="105"/>
      <c r="AB95" s="106"/>
      <c r="AC95" s="105"/>
      <c r="AD95" s="106"/>
      <c r="AE95" s="105"/>
      <c r="AF95" s="106"/>
      <c r="AG95" s="93"/>
      <c r="AH95" s="117"/>
      <c r="AI95" s="105"/>
      <c r="AJ95" s="106"/>
      <c r="AK95" s="105"/>
      <c r="AL95" s="106"/>
      <c r="AM95" s="226"/>
      <c r="AN95" s="239"/>
      <c r="AO95" s="93"/>
      <c r="AP95" s="117"/>
      <c r="AQ95" s="105"/>
      <c r="AR95" s="242"/>
    </row>
    <row r="96" spans="1:44" ht="20.25" customHeight="1">
      <c r="A96" s="43">
        <v>90</v>
      </c>
      <c r="B96" s="69" t="s">
        <v>688</v>
      </c>
      <c r="C96" s="44" t="s">
        <v>10</v>
      </c>
      <c r="D96" s="36">
        <f t="shared" si="1"/>
        <v>115</v>
      </c>
      <c r="E96" s="111"/>
      <c r="F96" s="112"/>
      <c r="G96" s="161"/>
      <c r="H96" s="162"/>
      <c r="I96" s="161"/>
      <c r="J96" s="162"/>
      <c r="K96" s="161"/>
      <c r="L96" s="162"/>
      <c r="M96" s="158"/>
      <c r="N96" s="159"/>
      <c r="O96" s="161"/>
      <c r="P96" s="162"/>
      <c r="Q96" s="105"/>
      <c r="R96" s="106"/>
      <c r="S96" s="105"/>
      <c r="T96" s="106"/>
      <c r="U96" s="93"/>
      <c r="V96" s="117"/>
      <c r="W96" s="111" t="s">
        <v>79</v>
      </c>
      <c r="X96" s="112">
        <v>115</v>
      </c>
      <c r="Y96" s="93"/>
      <c r="Z96" s="117"/>
      <c r="AA96" s="105"/>
      <c r="AB96" s="106"/>
      <c r="AC96" s="105"/>
      <c r="AD96" s="106"/>
      <c r="AE96" s="105"/>
      <c r="AF96" s="106"/>
      <c r="AG96" s="93"/>
      <c r="AH96" s="117"/>
      <c r="AI96" s="105"/>
      <c r="AJ96" s="106"/>
      <c r="AK96" s="105"/>
      <c r="AL96" s="106"/>
      <c r="AM96" s="226"/>
      <c r="AN96" s="239"/>
      <c r="AO96" s="93"/>
      <c r="AP96" s="117"/>
      <c r="AQ96" s="105"/>
      <c r="AR96" s="242"/>
    </row>
    <row r="97" spans="1:44" ht="20.25" customHeight="1">
      <c r="A97" s="43">
        <v>91</v>
      </c>
      <c r="B97" s="69" t="s">
        <v>288</v>
      </c>
      <c r="C97" s="44" t="s">
        <v>4</v>
      </c>
      <c r="D97" s="36">
        <f t="shared" si="1"/>
        <v>115</v>
      </c>
      <c r="E97" s="111"/>
      <c r="F97" s="112"/>
      <c r="G97" s="161"/>
      <c r="H97" s="162"/>
      <c r="I97" s="161"/>
      <c r="J97" s="162"/>
      <c r="K97" s="161"/>
      <c r="L97" s="162"/>
      <c r="M97" s="158"/>
      <c r="N97" s="159"/>
      <c r="O97" s="161"/>
      <c r="P97" s="162"/>
      <c r="Q97" s="105"/>
      <c r="R97" s="106"/>
      <c r="S97" s="105"/>
      <c r="T97" s="106"/>
      <c r="U97" s="93"/>
      <c r="V97" s="117"/>
      <c r="W97" s="111" t="s">
        <v>79</v>
      </c>
      <c r="X97" s="112">
        <v>115</v>
      </c>
      <c r="Y97" s="93"/>
      <c r="Z97" s="117"/>
      <c r="AA97" s="105"/>
      <c r="AB97" s="106"/>
      <c r="AC97" s="105"/>
      <c r="AD97" s="106"/>
      <c r="AE97" s="105"/>
      <c r="AF97" s="106"/>
      <c r="AG97" s="93"/>
      <c r="AH97" s="117"/>
      <c r="AI97" s="105"/>
      <c r="AJ97" s="106"/>
      <c r="AK97" s="105"/>
      <c r="AL97" s="106"/>
      <c r="AM97" s="226"/>
      <c r="AN97" s="239"/>
      <c r="AO97" s="93"/>
      <c r="AP97" s="117"/>
      <c r="AQ97" s="105"/>
      <c r="AR97" s="242"/>
    </row>
    <row r="98" spans="1:44" ht="20.25" customHeight="1">
      <c r="A98" s="43">
        <v>92</v>
      </c>
      <c r="B98" s="69" t="s">
        <v>689</v>
      </c>
      <c r="C98" s="44" t="s">
        <v>10</v>
      </c>
      <c r="D98" s="36">
        <f t="shared" si="1"/>
        <v>115</v>
      </c>
      <c r="E98" s="111"/>
      <c r="F98" s="112"/>
      <c r="G98" s="161"/>
      <c r="H98" s="162"/>
      <c r="I98" s="161"/>
      <c r="J98" s="162"/>
      <c r="K98" s="161"/>
      <c r="L98" s="162"/>
      <c r="M98" s="158"/>
      <c r="N98" s="159"/>
      <c r="O98" s="161"/>
      <c r="P98" s="162"/>
      <c r="Q98" s="105"/>
      <c r="R98" s="106"/>
      <c r="S98" s="105"/>
      <c r="T98" s="106"/>
      <c r="U98" s="93"/>
      <c r="V98" s="117"/>
      <c r="W98" s="111" t="s">
        <v>79</v>
      </c>
      <c r="X98" s="112">
        <v>115</v>
      </c>
      <c r="Y98" s="93"/>
      <c r="Z98" s="117"/>
      <c r="AA98" s="105"/>
      <c r="AB98" s="106"/>
      <c r="AC98" s="105"/>
      <c r="AD98" s="106"/>
      <c r="AE98" s="105"/>
      <c r="AF98" s="106"/>
      <c r="AG98" s="93"/>
      <c r="AH98" s="117"/>
      <c r="AI98" s="105"/>
      <c r="AJ98" s="106"/>
      <c r="AK98" s="105"/>
      <c r="AL98" s="106"/>
      <c r="AM98" s="226"/>
      <c r="AN98" s="239"/>
      <c r="AO98" s="93"/>
      <c r="AP98" s="117"/>
      <c r="AQ98" s="105"/>
      <c r="AR98" s="242"/>
    </row>
    <row r="99" spans="1:44" ht="20.25" customHeight="1">
      <c r="A99" s="43">
        <v>93</v>
      </c>
      <c r="B99" s="69" t="s">
        <v>679</v>
      </c>
      <c r="C99" s="44" t="s">
        <v>10</v>
      </c>
      <c r="D99" s="36">
        <f t="shared" si="1"/>
        <v>115</v>
      </c>
      <c r="E99" s="111"/>
      <c r="F99" s="112"/>
      <c r="G99" s="161"/>
      <c r="H99" s="162"/>
      <c r="I99" s="161"/>
      <c r="J99" s="162"/>
      <c r="K99" s="161"/>
      <c r="L99" s="162"/>
      <c r="M99" s="158"/>
      <c r="N99" s="159"/>
      <c r="O99" s="161"/>
      <c r="P99" s="162"/>
      <c r="Q99" s="105"/>
      <c r="R99" s="106"/>
      <c r="S99" s="105"/>
      <c r="T99" s="106"/>
      <c r="U99" s="93"/>
      <c r="V99" s="117"/>
      <c r="W99" s="111" t="s">
        <v>78</v>
      </c>
      <c r="X99" s="112">
        <v>115</v>
      </c>
      <c r="Y99" s="93"/>
      <c r="Z99" s="117"/>
      <c r="AA99" s="105"/>
      <c r="AB99" s="106"/>
      <c r="AC99" s="105"/>
      <c r="AD99" s="106"/>
      <c r="AE99" s="105"/>
      <c r="AF99" s="106"/>
      <c r="AG99" s="93"/>
      <c r="AH99" s="117"/>
      <c r="AI99" s="105"/>
      <c r="AJ99" s="106"/>
      <c r="AK99" s="105"/>
      <c r="AL99" s="106"/>
      <c r="AM99" s="226"/>
      <c r="AN99" s="239"/>
      <c r="AO99" s="93"/>
      <c r="AP99" s="117"/>
      <c r="AQ99" s="105"/>
      <c r="AR99" s="242"/>
    </row>
    <row r="100" spans="1:44" ht="20.25" customHeight="1">
      <c r="A100" s="43">
        <v>94</v>
      </c>
      <c r="B100" s="69" t="s">
        <v>690</v>
      </c>
      <c r="C100" s="44" t="s">
        <v>10</v>
      </c>
      <c r="D100" s="36">
        <f t="shared" si="1"/>
        <v>115</v>
      </c>
      <c r="E100" s="111"/>
      <c r="F100" s="112"/>
      <c r="G100" s="161"/>
      <c r="H100" s="162"/>
      <c r="I100" s="161"/>
      <c r="J100" s="162"/>
      <c r="K100" s="161"/>
      <c r="L100" s="162"/>
      <c r="M100" s="158"/>
      <c r="N100" s="159"/>
      <c r="O100" s="161"/>
      <c r="P100" s="162"/>
      <c r="Q100" s="105"/>
      <c r="R100" s="106"/>
      <c r="S100" s="105"/>
      <c r="T100" s="106"/>
      <c r="U100" s="93"/>
      <c r="V100" s="117"/>
      <c r="W100" s="111" t="s">
        <v>79</v>
      </c>
      <c r="X100" s="112">
        <v>115</v>
      </c>
      <c r="Y100" s="93"/>
      <c r="Z100" s="117"/>
      <c r="AA100" s="105"/>
      <c r="AB100" s="106"/>
      <c r="AC100" s="105"/>
      <c r="AD100" s="106"/>
      <c r="AE100" s="105"/>
      <c r="AF100" s="106"/>
      <c r="AG100" s="93"/>
      <c r="AH100" s="117"/>
      <c r="AI100" s="105"/>
      <c r="AJ100" s="106"/>
      <c r="AK100" s="105"/>
      <c r="AL100" s="106"/>
      <c r="AM100" s="226"/>
      <c r="AN100" s="239"/>
      <c r="AO100" s="93"/>
      <c r="AP100" s="117"/>
      <c r="AQ100" s="105"/>
      <c r="AR100" s="242"/>
    </row>
    <row r="101" spans="1:44" ht="20.25" customHeight="1">
      <c r="A101" s="43">
        <v>95</v>
      </c>
      <c r="B101" s="69" t="s">
        <v>692</v>
      </c>
      <c r="C101" s="44" t="s">
        <v>4</v>
      </c>
      <c r="D101" s="36">
        <f t="shared" si="1"/>
        <v>115</v>
      </c>
      <c r="E101" s="111"/>
      <c r="F101" s="112"/>
      <c r="G101" s="161"/>
      <c r="H101" s="162"/>
      <c r="I101" s="161"/>
      <c r="J101" s="162"/>
      <c r="K101" s="161"/>
      <c r="L101" s="162"/>
      <c r="M101" s="158"/>
      <c r="N101" s="159"/>
      <c r="O101" s="161"/>
      <c r="P101" s="162"/>
      <c r="Q101" s="105"/>
      <c r="R101" s="106"/>
      <c r="S101" s="105"/>
      <c r="T101" s="106"/>
      <c r="U101" s="93"/>
      <c r="V101" s="117"/>
      <c r="W101" s="111" t="s">
        <v>79</v>
      </c>
      <c r="X101" s="112">
        <v>115</v>
      </c>
      <c r="Y101" s="93"/>
      <c r="Z101" s="117"/>
      <c r="AA101" s="105"/>
      <c r="AB101" s="106"/>
      <c r="AC101" s="105"/>
      <c r="AD101" s="106"/>
      <c r="AE101" s="105"/>
      <c r="AF101" s="106"/>
      <c r="AG101" s="93"/>
      <c r="AH101" s="117"/>
      <c r="AI101" s="105"/>
      <c r="AJ101" s="106"/>
      <c r="AK101" s="105"/>
      <c r="AL101" s="106"/>
      <c r="AM101" s="226"/>
      <c r="AN101" s="239"/>
      <c r="AO101" s="93"/>
      <c r="AP101" s="117"/>
      <c r="AQ101" s="105"/>
      <c r="AR101" s="242"/>
    </row>
    <row r="102" spans="1:44" ht="20.25" customHeight="1">
      <c r="A102" s="43">
        <v>96</v>
      </c>
      <c r="B102" s="69" t="s">
        <v>449</v>
      </c>
      <c r="C102" s="44" t="s">
        <v>4</v>
      </c>
      <c r="D102" s="36">
        <f t="shared" si="1"/>
        <v>115</v>
      </c>
      <c r="E102" s="111" t="s">
        <v>79</v>
      </c>
      <c r="F102" s="112">
        <v>115</v>
      </c>
      <c r="G102" s="161"/>
      <c r="H102" s="162"/>
      <c r="I102" s="161"/>
      <c r="J102" s="162"/>
      <c r="K102" s="161"/>
      <c r="L102" s="162"/>
      <c r="M102" s="158"/>
      <c r="N102" s="159"/>
      <c r="O102" s="161"/>
      <c r="P102" s="162"/>
      <c r="Q102" s="105"/>
      <c r="R102" s="106"/>
      <c r="S102" s="105"/>
      <c r="T102" s="106"/>
      <c r="U102" s="93"/>
      <c r="V102" s="117"/>
      <c r="W102" s="111"/>
      <c r="X102" s="112"/>
      <c r="Y102" s="93"/>
      <c r="Z102" s="117"/>
      <c r="AA102" s="105"/>
      <c r="AB102" s="106"/>
      <c r="AC102" s="105"/>
      <c r="AD102" s="106"/>
      <c r="AE102" s="105"/>
      <c r="AF102" s="106"/>
      <c r="AG102" s="93"/>
      <c r="AH102" s="117"/>
      <c r="AI102" s="105"/>
      <c r="AJ102" s="106"/>
      <c r="AK102" s="105"/>
      <c r="AL102" s="106"/>
      <c r="AM102" s="226"/>
      <c r="AN102" s="239"/>
      <c r="AO102" s="93"/>
      <c r="AP102" s="117"/>
      <c r="AQ102" s="105"/>
      <c r="AR102" s="242"/>
    </row>
    <row r="103" spans="1:44" ht="20.25" customHeight="1">
      <c r="A103" s="43">
        <v>97</v>
      </c>
      <c r="B103" s="69" t="s">
        <v>443</v>
      </c>
      <c r="C103" s="44" t="s">
        <v>8</v>
      </c>
      <c r="D103" s="36">
        <f t="shared" si="1"/>
        <v>115</v>
      </c>
      <c r="E103" s="111" t="s">
        <v>79</v>
      </c>
      <c r="F103" s="112">
        <v>115</v>
      </c>
      <c r="G103" s="161"/>
      <c r="H103" s="162"/>
      <c r="I103" s="161"/>
      <c r="J103" s="162"/>
      <c r="K103" s="161"/>
      <c r="L103" s="162"/>
      <c r="M103" s="158"/>
      <c r="N103" s="159"/>
      <c r="O103" s="161"/>
      <c r="P103" s="162"/>
      <c r="Q103" s="105"/>
      <c r="R103" s="106"/>
      <c r="S103" s="105"/>
      <c r="T103" s="106"/>
      <c r="U103" s="93"/>
      <c r="V103" s="117"/>
      <c r="W103" s="111"/>
      <c r="X103" s="112"/>
      <c r="Y103" s="93"/>
      <c r="Z103" s="117"/>
      <c r="AA103" s="105"/>
      <c r="AB103" s="106"/>
      <c r="AC103" s="105"/>
      <c r="AD103" s="106"/>
      <c r="AE103" s="105"/>
      <c r="AF103" s="106"/>
      <c r="AG103" s="93"/>
      <c r="AH103" s="117"/>
      <c r="AI103" s="105"/>
      <c r="AJ103" s="106"/>
      <c r="AK103" s="105"/>
      <c r="AL103" s="106"/>
      <c r="AM103" s="226"/>
      <c r="AN103" s="239"/>
      <c r="AO103" s="93"/>
      <c r="AP103" s="117"/>
      <c r="AQ103" s="105"/>
      <c r="AR103" s="242"/>
    </row>
    <row r="104" spans="1:44" ht="20.25" customHeight="1">
      <c r="A104" s="43">
        <v>98</v>
      </c>
      <c r="B104" s="69" t="s">
        <v>451</v>
      </c>
      <c r="C104" s="44" t="s">
        <v>72</v>
      </c>
      <c r="D104" s="36">
        <f t="shared" si="1"/>
        <v>115</v>
      </c>
      <c r="E104" s="111" t="s">
        <v>450</v>
      </c>
      <c r="F104" s="112">
        <v>115</v>
      </c>
      <c r="G104" s="161"/>
      <c r="H104" s="162"/>
      <c r="I104" s="161"/>
      <c r="J104" s="162"/>
      <c r="K104" s="161"/>
      <c r="L104" s="162"/>
      <c r="M104" s="158"/>
      <c r="N104" s="159"/>
      <c r="O104" s="161"/>
      <c r="P104" s="162"/>
      <c r="Q104" s="105"/>
      <c r="R104" s="106"/>
      <c r="S104" s="105"/>
      <c r="T104" s="106"/>
      <c r="U104" s="93"/>
      <c r="V104" s="117"/>
      <c r="W104" s="111"/>
      <c r="X104" s="112"/>
      <c r="Y104" s="93"/>
      <c r="Z104" s="117"/>
      <c r="AA104" s="105"/>
      <c r="AB104" s="106"/>
      <c r="AC104" s="105"/>
      <c r="AD104" s="106"/>
      <c r="AE104" s="105"/>
      <c r="AF104" s="106"/>
      <c r="AG104" s="93"/>
      <c r="AH104" s="117"/>
      <c r="AI104" s="105"/>
      <c r="AJ104" s="106"/>
      <c r="AK104" s="105"/>
      <c r="AL104" s="106"/>
      <c r="AM104" s="226"/>
      <c r="AN104" s="239"/>
      <c r="AO104" s="93"/>
      <c r="AP104" s="117"/>
      <c r="AQ104" s="105"/>
      <c r="AR104" s="242"/>
    </row>
    <row r="105" spans="1:44" ht="20.25" customHeight="1">
      <c r="A105" s="43">
        <v>99</v>
      </c>
      <c r="B105" s="69" t="s">
        <v>159</v>
      </c>
      <c r="C105" s="44" t="s">
        <v>4</v>
      </c>
      <c r="D105" s="36">
        <f t="shared" si="1"/>
        <v>115</v>
      </c>
      <c r="E105" s="111"/>
      <c r="F105" s="112"/>
      <c r="G105" s="161"/>
      <c r="H105" s="162"/>
      <c r="I105" s="161"/>
      <c r="J105" s="162"/>
      <c r="K105" s="161"/>
      <c r="L105" s="162"/>
      <c r="M105" s="158"/>
      <c r="N105" s="159"/>
      <c r="O105" s="161"/>
      <c r="P105" s="162"/>
      <c r="Q105" s="105"/>
      <c r="R105" s="106"/>
      <c r="S105" s="105"/>
      <c r="T105" s="106"/>
      <c r="U105" s="93"/>
      <c r="V105" s="117"/>
      <c r="W105" s="111" t="s">
        <v>79</v>
      </c>
      <c r="X105" s="112">
        <v>115</v>
      </c>
      <c r="Y105" s="93"/>
      <c r="Z105" s="117"/>
      <c r="AA105" s="105"/>
      <c r="AB105" s="106"/>
      <c r="AC105" s="105"/>
      <c r="AD105" s="106"/>
      <c r="AE105" s="105"/>
      <c r="AF105" s="106"/>
      <c r="AG105" s="93"/>
      <c r="AH105" s="117"/>
      <c r="AI105" s="105"/>
      <c r="AJ105" s="106"/>
      <c r="AK105" s="105"/>
      <c r="AL105" s="106"/>
      <c r="AM105" s="226"/>
      <c r="AN105" s="239"/>
      <c r="AO105" s="93"/>
      <c r="AP105" s="117"/>
      <c r="AQ105" s="105"/>
      <c r="AR105" s="242"/>
    </row>
    <row r="106" spans="1:44" ht="20.25" customHeight="1">
      <c r="A106" s="43">
        <v>100</v>
      </c>
      <c r="B106" s="69" t="s">
        <v>48</v>
      </c>
      <c r="C106" s="44" t="s">
        <v>12</v>
      </c>
      <c r="D106" s="36">
        <f t="shared" si="1"/>
        <v>115</v>
      </c>
      <c r="E106" s="111"/>
      <c r="F106" s="112"/>
      <c r="G106" s="161"/>
      <c r="H106" s="162"/>
      <c r="I106" s="161"/>
      <c r="J106" s="162"/>
      <c r="K106" s="161"/>
      <c r="L106" s="162"/>
      <c r="M106" s="158"/>
      <c r="N106" s="159"/>
      <c r="O106" s="161"/>
      <c r="P106" s="162"/>
      <c r="Q106" s="105"/>
      <c r="R106" s="106"/>
      <c r="S106" s="105" t="s">
        <v>11</v>
      </c>
      <c r="T106" s="106">
        <v>70</v>
      </c>
      <c r="U106" s="93"/>
      <c r="V106" s="117"/>
      <c r="W106" s="111"/>
      <c r="X106" s="112"/>
      <c r="Y106" s="93"/>
      <c r="Z106" s="117"/>
      <c r="AA106" s="105" t="s">
        <v>67</v>
      </c>
      <c r="AB106" s="106">
        <v>45</v>
      </c>
      <c r="AC106" s="105"/>
      <c r="AD106" s="106"/>
      <c r="AE106" s="105"/>
      <c r="AF106" s="106"/>
      <c r="AG106" s="93"/>
      <c r="AH106" s="117"/>
      <c r="AI106" s="105"/>
      <c r="AJ106" s="106"/>
      <c r="AK106" s="105"/>
      <c r="AL106" s="106"/>
      <c r="AM106" s="226"/>
      <c r="AN106" s="239"/>
      <c r="AO106" s="93"/>
      <c r="AP106" s="117"/>
      <c r="AQ106" s="105"/>
      <c r="AR106" s="242"/>
    </row>
    <row r="107" spans="1:44" ht="20.25" customHeight="1">
      <c r="A107" s="43">
        <v>101</v>
      </c>
      <c r="B107" s="69" t="s">
        <v>205</v>
      </c>
      <c r="C107" s="44" t="s">
        <v>5</v>
      </c>
      <c r="D107" s="36">
        <f t="shared" si="1"/>
        <v>115</v>
      </c>
      <c r="E107" s="111"/>
      <c r="F107" s="112"/>
      <c r="G107" s="161"/>
      <c r="H107" s="162"/>
      <c r="I107" s="161"/>
      <c r="J107" s="162"/>
      <c r="K107" s="161"/>
      <c r="L107" s="162"/>
      <c r="M107" s="158"/>
      <c r="N107" s="159"/>
      <c r="O107" s="161"/>
      <c r="P107" s="162"/>
      <c r="Q107" s="105"/>
      <c r="R107" s="106"/>
      <c r="S107" s="105"/>
      <c r="T107" s="106"/>
      <c r="U107" s="93"/>
      <c r="V107" s="117"/>
      <c r="W107" s="111"/>
      <c r="X107" s="112"/>
      <c r="Y107" s="93"/>
      <c r="Z107" s="117"/>
      <c r="AA107" s="105"/>
      <c r="AB107" s="106"/>
      <c r="AC107" s="105" t="s">
        <v>67</v>
      </c>
      <c r="AD107" s="106">
        <v>45</v>
      </c>
      <c r="AE107" s="105"/>
      <c r="AF107" s="106"/>
      <c r="AG107" s="93"/>
      <c r="AH107" s="117"/>
      <c r="AI107" s="105"/>
      <c r="AJ107" s="106"/>
      <c r="AK107" s="105"/>
      <c r="AL107" s="106"/>
      <c r="AM107" s="226"/>
      <c r="AN107" s="239"/>
      <c r="AO107" s="93" t="s">
        <v>35</v>
      </c>
      <c r="AP107" s="117">
        <v>70</v>
      </c>
      <c r="AQ107" s="105"/>
      <c r="AR107" s="242"/>
    </row>
    <row r="108" spans="1:44" ht="20.25" customHeight="1">
      <c r="A108" s="43">
        <v>102</v>
      </c>
      <c r="B108" s="69" t="s">
        <v>617</v>
      </c>
      <c r="C108" s="44" t="s">
        <v>2</v>
      </c>
      <c r="D108" s="36">
        <f t="shared" si="1"/>
        <v>110</v>
      </c>
      <c r="E108" s="111"/>
      <c r="F108" s="112"/>
      <c r="G108" s="161"/>
      <c r="H108" s="162"/>
      <c r="I108" s="161"/>
      <c r="J108" s="162"/>
      <c r="K108" s="161"/>
      <c r="L108" s="162"/>
      <c r="M108" s="158"/>
      <c r="N108" s="159"/>
      <c r="O108" s="161"/>
      <c r="P108" s="162"/>
      <c r="Q108" s="105"/>
      <c r="R108" s="106"/>
      <c r="S108" s="105">
        <v>1</v>
      </c>
      <c r="T108" s="106">
        <v>110</v>
      </c>
      <c r="U108" s="93"/>
      <c r="V108" s="117"/>
      <c r="W108" s="111"/>
      <c r="X108" s="112"/>
      <c r="Y108" s="93"/>
      <c r="Z108" s="117"/>
      <c r="AA108" s="105"/>
      <c r="AB108" s="106"/>
      <c r="AC108" s="105"/>
      <c r="AD108" s="106"/>
      <c r="AE108" s="105"/>
      <c r="AF108" s="106"/>
      <c r="AG108" s="93"/>
      <c r="AH108" s="117"/>
      <c r="AI108" s="105"/>
      <c r="AJ108" s="106"/>
      <c r="AK108" s="105"/>
      <c r="AL108" s="106"/>
      <c r="AM108" s="226"/>
      <c r="AN108" s="239"/>
      <c r="AO108" s="93"/>
      <c r="AP108" s="117"/>
      <c r="AQ108" s="105"/>
      <c r="AR108" s="242"/>
    </row>
    <row r="109" spans="1:44" ht="20.25" customHeight="1">
      <c r="A109" s="43">
        <v>103</v>
      </c>
      <c r="B109" s="69" t="s">
        <v>245</v>
      </c>
      <c r="C109" s="44" t="s">
        <v>146</v>
      </c>
      <c r="D109" s="36">
        <f t="shared" si="1"/>
        <v>110</v>
      </c>
      <c r="E109" s="111"/>
      <c r="F109" s="112"/>
      <c r="G109" s="161"/>
      <c r="H109" s="162"/>
      <c r="I109" s="161"/>
      <c r="J109" s="162"/>
      <c r="K109" s="161">
        <v>1</v>
      </c>
      <c r="L109" s="162">
        <v>110</v>
      </c>
      <c r="M109" s="158"/>
      <c r="N109" s="159"/>
      <c r="O109" s="161"/>
      <c r="P109" s="162"/>
      <c r="Q109" s="105"/>
      <c r="R109" s="106"/>
      <c r="S109" s="105"/>
      <c r="T109" s="106"/>
      <c r="U109" s="93"/>
      <c r="V109" s="117"/>
      <c r="W109" s="111"/>
      <c r="X109" s="112"/>
      <c r="Y109" s="93"/>
      <c r="Z109" s="117"/>
      <c r="AA109" s="105"/>
      <c r="AB109" s="106"/>
      <c r="AC109" s="105"/>
      <c r="AD109" s="106"/>
      <c r="AE109" s="105"/>
      <c r="AF109" s="106"/>
      <c r="AG109" s="93"/>
      <c r="AH109" s="117"/>
      <c r="AI109" s="105"/>
      <c r="AJ109" s="106"/>
      <c r="AK109" s="105"/>
      <c r="AL109" s="106"/>
      <c r="AM109" s="226"/>
      <c r="AN109" s="239"/>
      <c r="AO109" s="93"/>
      <c r="AP109" s="117"/>
      <c r="AQ109" s="105"/>
      <c r="AR109" s="242"/>
    </row>
    <row r="110" spans="1:44" ht="20.25" customHeight="1">
      <c r="A110" s="43">
        <v>104</v>
      </c>
      <c r="B110" s="69" t="s">
        <v>492</v>
      </c>
      <c r="C110" s="44" t="s">
        <v>7</v>
      </c>
      <c r="D110" s="36">
        <f t="shared" si="1"/>
        <v>110</v>
      </c>
      <c r="E110" s="111"/>
      <c r="F110" s="112"/>
      <c r="G110" s="161" t="s">
        <v>66</v>
      </c>
      <c r="H110" s="162">
        <v>55</v>
      </c>
      <c r="I110" s="161"/>
      <c r="J110" s="162"/>
      <c r="K110" s="161"/>
      <c r="L110" s="162"/>
      <c r="M110" s="158"/>
      <c r="N110" s="159"/>
      <c r="O110" s="161"/>
      <c r="P110" s="162"/>
      <c r="Q110" s="105" t="s">
        <v>66</v>
      </c>
      <c r="R110" s="106">
        <v>55</v>
      </c>
      <c r="S110" s="105"/>
      <c r="T110" s="106"/>
      <c r="U110" s="93"/>
      <c r="V110" s="117"/>
      <c r="W110" s="111"/>
      <c r="X110" s="112"/>
      <c r="Y110" s="93"/>
      <c r="Z110" s="117"/>
      <c r="AA110" s="105"/>
      <c r="AB110" s="106"/>
      <c r="AC110" s="105"/>
      <c r="AD110" s="106"/>
      <c r="AE110" s="105"/>
      <c r="AF110" s="106"/>
      <c r="AG110" s="93"/>
      <c r="AH110" s="117"/>
      <c r="AI110" s="105"/>
      <c r="AJ110" s="106"/>
      <c r="AK110" s="105"/>
      <c r="AL110" s="106"/>
      <c r="AM110" s="226"/>
      <c r="AN110" s="239"/>
      <c r="AO110" s="93"/>
      <c r="AP110" s="117"/>
      <c r="AQ110" s="105"/>
      <c r="AR110" s="242"/>
    </row>
    <row r="111" spans="1:44" ht="20.25" customHeight="1">
      <c r="A111" s="43">
        <v>105</v>
      </c>
      <c r="B111" s="69" t="s">
        <v>750</v>
      </c>
      <c r="C111" s="44" t="s">
        <v>4</v>
      </c>
      <c r="D111" s="36">
        <f t="shared" si="1"/>
        <v>110</v>
      </c>
      <c r="E111" s="111"/>
      <c r="F111" s="112"/>
      <c r="G111" s="161"/>
      <c r="H111" s="162"/>
      <c r="I111" s="161"/>
      <c r="J111" s="162"/>
      <c r="K111" s="161"/>
      <c r="L111" s="162"/>
      <c r="M111" s="158"/>
      <c r="N111" s="159"/>
      <c r="O111" s="161"/>
      <c r="P111" s="162"/>
      <c r="Q111" s="105"/>
      <c r="R111" s="106"/>
      <c r="S111" s="105"/>
      <c r="T111" s="106"/>
      <c r="U111" s="93"/>
      <c r="V111" s="117"/>
      <c r="W111" s="111"/>
      <c r="X111" s="112"/>
      <c r="Y111" s="93"/>
      <c r="Z111" s="117"/>
      <c r="AA111" s="105"/>
      <c r="AB111" s="106"/>
      <c r="AC111" s="105"/>
      <c r="AD111" s="106"/>
      <c r="AE111" s="105"/>
      <c r="AF111" s="106"/>
      <c r="AG111" s="93" t="s">
        <v>66</v>
      </c>
      <c r="AH111" s="117">
        <v>110</v>
      </c>
      <c r="AI111" s="105"/>
      <c r="AJ111" s="106"/>
      <c r="AK111" s="105"/>
      <c r="AL111" s="106"/>
      <c r="AM111" s="226"/>
      <c r="AN111" s="239"/>
      <c r="AO111" s="93"/>
      <c r="AP111" s="117"/>
      <c r="AQ111" s="105"/>
      <c r="AR111" s="242"/>
    </row>
    <row r="112" spans="1:44" ht="20.25" customHeight="1">
      <c r="A112" s="43">
        <v>106</v>
      </c>
      <c r="B112" s="69" t="s">
        <v>776</v>
      </c>
      <c r="C112" s="44" t="s">
        <v>2</v>
      </c>
      <c r="D112" s="36">
        <f t="shared" si="1"/>
        <v>110</v>
      </c>
      <c r="E112" s="111"/>
      <c r="F112" s="112"/>
      <c r="G112" s="161"/>
      <c r="H112" s="162"/>
      <c r="I112" s="161"/>
      <c r="J112" s="162"/>
      <c r="K112" s="161"/>
      <c r="L112" s="162"/>
      <c r="M112" s="158"/>
      <c r="N112" s="159"/>
      <c r="O112" s="161"/>
      <c r="P112" s="162"/>
      <c r="Q112" s="105"/>
      <c r="R112" s="106"/>
      <c r="S112" s="105"/>
      <c r="T112" s="106"/>
      <c r="U112" s="93"/>
      <c r="V112" s="117"/>
      <c r="W112" s="111"/>
      <c r="X112" s="112"/>
      <c r="Y112" s="93"/>
      <c r="Z112" s="117"/>
      <c r="AA112" s="105"/>
      <c r="AB112" s="106"/>
      <c r="AC112" s="105"/>
      <c r="AD112" s="106"/>
      <c r="AE112" s="105"/>
      <c r="AF112" s="106"/>
      <c r="AG112" s="93"/>
      <c r="AH112" s="117"/>
      <c r="AI112" s="105">
        <v>1</v>
      </c>
      <c r="AJ112" s="106">
        <v>110</v>
      </c>
      <c r="AK112" s="105"/>
      <c r="AL112" s="106"/>
      <c r="AM112" s="226"/>
      <c r="AN112" s="239"/>
      <c r="AO112" s="93"/>
      <c r="AP112" s="117"/>
      <c r="AQ112" s="105"/>
      <c r="AR112" s="242"/>
    </row>
    <row r="113" spans="1:44" ht="20.25" customHeight="1">
      <c r="A113" s="43">
        <v>107</v>
      </c>
      <c r="B113" s="76" t="s">
        <v>607</v>
      </c>
      <c r="C113" s="44" t="s">
        <v>2</v>
      </c>
      <c r="D113" s="36">
        <f t="shared" si="1"/>
        <v>110</v>
      </c>
      <c r="E113" s="111"/>
      <c r="F113" s="112"/>
      <c r="G113" s="161"/>
      <c r="H113" s="162"/>
      <c r="I113" s="161"/>
      <c r="J113" s="162"/>
      <c r="K113" s="161"/>
      <c r="L113" s="162"/>
      <c r="M113" s="158"/>
      <c r="N113" s="159"/>
      <c r="O113" s="161"/>
      <c r="P113" s="162"/>
      <c r="Q113" s="105"/>
      <c r="R113" s="106"/>
      <c r="S113" s="105" t="s">
        <v>66</v>
      </c>
      <c r="T113" s="106">
        <v>55</v>
      </c>
      <c r="U113" s="93"/>
      <c r="V113" s="117"/>
      <c r="W113" s="111"/>
      <c r="X113" s="112"/>
      <c r="Y113" s="93"/>
      <c r="Z113" s="117"/>
      <c r="AA113" s="105"/>
      <c r="AB113" s="106"/>
      <c r="AC113" s="105"/>
      <c r="AD113" s="106"/>
      <c r="AE113" s="105"/>
      <c r="AF113" s="106"/>
      <c r="AG113" s="93"/>
      <c r="AH113" s="117"/>
      <c r="AI113" s="105" t="s">
        <v>66</v>
      </c>
      <c r="AJ113" s="106">
        <v>55</v>
      </c>
      <c r="AK113" s="105"/>
      <c r="AL113" s="106"/>
      <c r="AM113" s="226"/>
      <c r="AN113" s="239"/>
      <c r="AO113" s="93"/>
      <c r="AP113" s="117"/>
      <c r="AQ113" s="105"/>
      <c r="AR113" s="242"/>
    </row>
    <row r="114" spans="1:44" ht="20.25" customHeight="1">
      <c r="A114" s="43">
        <v>108</v>
      </c>
      <c r="B114" s="69" t="s">
        <v>155</v>
      </c>
      <c r="C114" s="44" t="s">
        <v>4</v>
      </c>
      <c r="D114" s="36">
        <f t="shared" si="1"/>
        <v>110</v>
      </c>
      <c r="E114" s="111"/>
      <c r="F114" s="112"/>
      <c r="G114" s="161"/>
      <c r="H114" s="162"/>
      <c r="I114" s="161"/>
      <c r="J114" s="162"/>
      <c r="K114" s="161"/>
      <c r="L114" s="162"/>
      <c r="M114" s="158"/>
      <c r="N114" s="159"/>
      <c r="O114" s="161"/>
      <c r="P114" s="162"/>
      <c r="Q114" s="105"/>
      <c r="R114" s="106"/>
      <c r="S114" s="105"/>
      <c r="T114" s="106"/>
      <c r="U114" s="93" t="s">
        <v>23</v>
      </c>
      <c r="V114" s="117">
        <v>40</v>
      </c>
      <c r="W114" s="111"/>
      <c r="X114" s="112"/>
      <c r="Y114" s="93"/>
      <c r="Z114" s="117"/>
      <c r="AA114" s="105"/>
      <c r="AB114" s="106"/>
      <c r="AC114" s="105"/>
      <c r="AD114" s="106"/>
      <c r="AE114" s="105"/>
      <c r="AF114" s="106"/>
      <c r="AG114" s="93" t="s">
        <v>37</v>
      </c>
      <c r="AH114" s="117">
        <v>70</v>
      </c>
      <c r="AI114" s="105"/>
      <c r="AJ114" s="106"/>
      <c r="AK114" s="105"/>
      <c r="AL114" s="106"/>
      <c r="AM114" s="226"/>
      <c r="AN114" s="239"/>
      <c r="AO114" s="93"/>
      <c r="AP114" s="117"/>
      <c r="AQ114" s="105"/>
      <c r="AR114" s="242"/>
    </row>
    <row r="115" spans="1:44" ht="20.25" customHeight="1">
      <c r="A115" s="43">
        <v>109</v>
      </c>
      <c r="B115" s="69" t="s">
        <v>486</v>
      </c>
      <c r="C115" s="44" t="s">
        <v>467</v>
      </c>
      <c r="D115" s="36">
        <f t="shared" si="1"/>
        <v>105</v>
      </c>
      <c r="E115" s="111"/>
      <c r="F115" s="112"/>
      <c r="G115" s="161"/>
      <c r="H115" s="162"/>
      <c r="I115" s="161"/>
      <c r="J115" s="162"/>
      <c r="K115" s="161"/>
      <c r="L115" s="162"/>
      <c r="M115" s="158" t="s">
        <v>35</v>
      </c>
      <c r="N115" s="159">
        <v>105</v>
      </c>
      <c r="O115" s="161"/>
      <c r="P115" s="162"/>
      <c r="Q115" s="105"/>
      <c r="R115" s="106"/>
      <c r="S115" s="105"/>
      <c r="T115" s="106"/>
      <c r="U115" s="93"/>
      <c r="V115" s="117"/>
      <c r="W115" s="111"/>
      <c r="X115" s="112"/>
      <c r="Y115" s="93"/>
      <c r="Z115" s="117"/>
      <c r="AA115" s="105"/>
      <c r="AB115" s="106"/>
      <c r="AC115" s="105"/>
      <c r="AD115" s="106"/>
      <c r="AE115" s="105"/>
      <c r="AF115" s="106"/>
      <c r="AG115" s="93"/>
      <c r="AH115" s="117"/>
      <c r="AI115" s="105"/>
      <c r="AJ115" s="106"/>
      <c r="AK115" s="105"/>
      <c r="AL115" s="106"/>
      <c r="AM115" s="226"/>
      <c r="AN115" s="239"/>
      <c r="AO115" s="93"/>
      <c r="AP115" s="117"/>
      <c r="AQ115" s="105"/>
      <c r="AR115" s="242"/>
    </row>
    <row r="116" spans="1:44" ht="20.25" customHeight="1">
      <c r="A116" s="43">
        <v>110</v>
      </c>
      <c r="B116" s="69" t="s">
        <v>98</v>
      </c>
      <c r="C116" s="44" t="s">
        <v>7</v>
      </c>
      <c r="D116" s="36">
        <f t="shared" si="1"/>
        <v>90</v>
      </c>
      <c r="E116" s="111"/>
      <c r="F116" s="112"/>
      <c r="G116" s="161" t="s">
        <v>67</v>
      </c>
      <c r="H116" s="162">
        <v>45</v>
      </c>
      <c r="I116" s="161"/>
      <c r="J116" s="162"/>
      <c r="K116" s="161"/>
      <c r="L116" s="162"/>
      <c r="M116" s="158"/>
      <c r="N116" s="159"/>
      <c r="O116" s="161"/>
      <c r="P116" s="162"/>
      <c r="Q116" s="105" t="s">
        <v>67</v>
      </c>
      <c r="R116" s="106">
        <v>45</v>
      </c>
      <c r="S116" s="105"/>
      <c r="T116" s="106"/>
      <c r="U116" s="93"/>
      <c r="V116" s="117"/>
      <c r="W116" s="111"/>
      <c r="X116" s="112"/>
      <c r="Y116" s="93"/>
      <c r="Z116" s="117"/>
      <c r="AA116" s="105"/>
      <c r="AB116" s="106"/>
      <c r="AC116" s="105"/>
      <c r="AD116" s="106"/>
      <c r="AE116" s="105"/>
      <c r="AF116" s="106"/>
      <c r="AG116" s="93"/>
      <c r="AH116" s="117"/>
      <c r="AI116" s="105"/>
      <c r="AJ116" s="106"/>
      <c r="AK116" s="105"/>
      <c r="AL116" s="106"/>
      <c r="AM116" s="226"/>
      <c r="AN116" s="239"/>
      <c r="AO116" s="93"/>
      <c r="AP116" s="117"/>
      <c r="AQ116" s="105"/>
      <c r="AR116" s="242"/>
    </row>
    <row r="117" spans="1:44" ht="20.25" customHeight="1">
      <c r="A117" s="43">
        <v>111</v>
      </c>
      <c r="B117" s="69" t="s">
        <v>173</v>
      </c>
      <c r="C117" s="44" t="s">
        <v>7</v>
      </c>
      <c r="D117" s="36">
        <f t="shared" si="1"/>
        <v>90</v>
      </c>
      <c r="E117" s="111"/>
      <c r="F117" s="112"/>
      <c r="G117" s="161" t="s">
        <v>67</v>
      </c>
      <c r="H117" s="162">
        <v>45</v>
      </c>
      <c r="I117" s="161"/>
      <c r="J117" s="162"/>
      <c r="K117" s="161"/>
      <c r="L117" s="162"/>
      <c r="M117" s="158"/>
      <c r="N117" s="159"/>
      <c r="O117" s="161"/>
      <c r="P117" s="162"/>
      <c r="Q117" s="105" t="s">
        <v>67</v>
      </c>
      <c r="R117" s="106">
        <v>45</v>
      </c>
      <c r="S117" s="105"/>
      <c r="T117" s="106"/>
      <c r="U117" s="93"/>
      <c r="V117" s="117"/>
      <c r="W117" s="111"/>
      <c r="X117" s="112"/>
      <c r="Y117" s="93"/>
      <c r="Z117" s="117"/>
      <c r="AA117" s="105"/>
      <c r="AB117" s="106"/>
      <c r="AC117" s="105"/>
      <c r="AD117" s="106"/>
      <c r="AE117" s="105"/>
      <c r="AF117" s="106"/>
      <c r="AG117" s="93"/>
      <c r="AH117" s="117"/>
      <c r="AI117" s="105"/>
      <c r="AJ117" s="106"/>
      <c r="AK117" s="105"/>
      <c r="AL117" s="106"/>
      <c r="AM117" s="226"/>
      <c r="AN117" s="239"/>
      <c r="AO117" s="93"/>
      <c r="AP117" s="117"/>
      <c r="AQ117" s="105"/>
      <c r="AR117" s="242"/>
    </row>
    <row r="118" spans="1:44" ht="20.25" customHeight="1">
      <c r="A118" s="43">
        <v>112</v>
      </c>
      <c r="B118" s="76" t="s">
        <v>892</v>
      </c>
      <c r="C118" s="45" t="s">
        <v>6</v>
      </c>
      <c r="D118" s="36">
        <f t="shared" si="1"/>
        <v>90</v>
      </c>
      <c r="E118" s="111"/>
      <c r="F118" s="112"/>
      <c r="G118" s="161"/>
      <c r="H118" s="162"/>
      <c r="I118" s="161"/>
      <c r="J118" s="162"/>
      <c r="K118" s="161"/>
      <c r="L118" s="162"/>
      <c r="M118" s="158"/>
      <c r="N118" s="159"/>
      <c r="O118" s="161"/>
      <c r="P118" s="162"/>
      <c r="Q118" s="105"/>
      <c r="R118" s="106"/>
      <c r="S118" s="105"/>
      <c r="T118" s="106"/>
      <c r="U118" s="93"/>
      <c r="V118" s="117"/>
      <c r="W118" s="111"/>
      <c r="X118" s="112"/>
      <c r="Y118" s="93"/>
      <c r="Z118" s="117"/>
      <c r="AA118" s="105"/>
      <c r="AB118" s="106"/>
      <c r="AC118" s="105"/>
      <c r="AD118" s="106"/>
      <c r="AE118" s="105"/>
      <c r="AF118" s="106"/>
      <c r="AG118" s="93"/>
      <c r="AH118" s="117"/>
      <c r="AI118" s="105"/>
      <c r="AJ118" s="106"/>
      <c r="AK118" s="105"/>
      <c r="AL118" s="106"/>
      <c r="AM118" s="226"/>
      <c r="AN118" s="239"/>
      <c r="AO118" s="93"/>
      <c r="AP118" s="117"/>
      <c r="AQ118" s="105">
        <v>2</v>
      </c>
      <c r="AR118" s="242">
        <v>90</v>
      </c>
    </row>
    <row r="119" spans="1:44" ht="20.25" customHeight="1">
      <c r="A119" s="43">
        <v>113</v>
      </c>
      <c r="B119" s="69" t="s">
        <v>742</v>
      </c>
      <c r="C119" s="44" t="s">
        <v>9</v>
      </c>
      <c r="D119" s="36">
        <f t="shared" si="1"/>
        <v>90</v>
      </c>
      <c r="E119" s="111"/>
      <c r="F119" s="112"/>
      <c r="G119" s="161"/>
      <c r="H119" s="162"/>
      <c r="I119" s="161"/>
      <c r="J119" s="162"/>
      <c r="K119" s="161"/>
      <c r="L119" s="162"/>
      <c r="M119" s="158"/>
      <c r="N119" s="159"/>
      <c r="O119" s="161"/>
      <c r="P119" s="162"/>
      <c r="Q119" s="105"/>
      <c r="R119" s="106"/>
      <c r="S119" s="105"/>
      <c r="T119" s="106"/>
      <c r="U119" s="93"/>
      <c r="V119" s="117"/>
      <c r="W119" s="111"/>
      <c r="X119" s="112"/>
      <c r="Y119" s="93"/>
      <c r="Z119" s="117"/>
      <c r="AA119" s="105"/>
      <c r="AB119" s="106"/>
      <c r="AC119" s="105"/>
      <c r="AD119" s="106"/>
      <c r="AE119" s="105">
        <v>2</v>
      </c>
      <c r="AF119" s="106">
        <v>90</v>
      </c>
      <c r="AG119" s="93"/>
      <c r="AH119" s="117"/>
      <c r="AI119" s="105"/>
      <c r="AJ119" s="106"/>
      <c r="AK119" s="105"/>
      <c r="AL119" s="106"/>
      <c r="AM119" s="226"/>
      <c r="AN119" s="239"/>
      <c r="AO119" s="93"/>
      <c r="AP119" s="117"/>
      <c r="AQ119" s="105"/>
      <c r="AR119" s="242"/>
    </row>
    <row r="120" spans="1:44" ht="20.25" customHeight="1">
      <c r="A120" s="43">
        <v>114</v>
      </c>
      <c r="B120" s="69" t="s">
        <v>777</v>
      </c>
      <c r="C120" s="44" t="s">
        <v>2</v>
      </c>
      <c r="D120" s="36">
        <f t="shared" si="1"/>
        <v>90</v>
      </c>
      <c r="E120" s="111"/>
      <c r="F120" s="112"/>
      <c r="G120" s="161"/>
      <c r="H120" s="162"/>
      <c r="I120" s="161"/>
      <c r="J120" s="162"/>
      <c r="K120" s="161"/>
      <c r="L120" s="162"/>
      <c r="M120" s="158"/>
      <c r="N120" s="159"/>
      <c r="O120" s="161"/>
      <c r="P120" s="162"/>
      <c r="Q120" s="105"/>
      <c r="R120" s="106"/>
      <c r="S120" s="105"/>
      <c r="T120" s="106"/>
      <c r="U120" s="93"/>
      <c r="V120" s="117"/>
      <c r="W120" s="111"/>
      <c r="X120" s="112"/>
      <c r="Y120" s="93"/>
      <c r="Z120" s="117"/>
      <c r="AA120" s="105"/>
      <c r="AB120" s="106"/>
      <c r="AC120" s="105"/>
      <c r="AD120" s="106"/>
      <c r="AE120" s="105"/>
      <c r="AF120" s="106"/>
      <c r="AG120" s="93"/>
      <c r="AH120" s="117"/>
      <c r="AI120" s="105">
        <v>2</v>
      </c>
      <c r="AJ120" s="106">
        <v>90</v>
      </c>
      <c r="AK120" s="105"/>
      <c r="AL120" s="106"/>
      <c r="AM120" s="226"/>
      <c r="AN120" s="239"/>
      <c r="AO120" s="93"/>
      <c r="AP120" s="117"/>
      <c r="AQ120" s="105"/>
      <c r="AR120" s="242"/>
    </row>
    <row r="121" spans="1:44" ht="20.25" customHeight="1">
      <c r="A121" s="43">
        <v>115</v>
      </c>
      <c r="B121" s="76" t="s">
        <v>103</v>
      </c>
      <c r="C121" s="44" t="s">
        <v>8</v>
      </c>
      <c r="D121" s="36">
        <f t="shared" si="1"/>
        <v>90</v>
      </c>
      <c r="E121" s="111"/>
      <c r="F121" s="112"/>
      <c r="G121" s="161"/>
      <c r="H121" s="162"/>
      <c r="I121" s="161"/>
      <c r="J121" s="162"/>
      <c r="K121" s="161"/>
      <c r="L121" s="162"/>
      <c r="M121" s="158"/>
      <c r="N121" s="159"/>
      <c r="O121" s="161"/>
      <c r="P121" s="162"/>
      <c r="Q121" s="105"/>
      <c r="R121" s="106"/>
      <c r="S121" s="105"/>
      <c r="T121" s="106"/>
      <c r="U121" s="93" t="s">
        <v>67</v>
      </c>
      <c r="V121" s="117">
        <v>90</v>
      </c>
      <c r="W121" s="111"/>
      <c r="X121" s="112"/>
      <c r="Y121" s="93"/>
      <c r="Z121" s="117"/>
      <c r="AA121" s="105"/>
      <c r="AB121" s="106"/>
      <c r="AC121" s="105"/>
      <c r="AD121" s="106"/>
      <c r="AE121" s="105"/>
      <c r="AF121" s="106"/>
      <c r="AG121" s="93"/>
      <c r="AH121" s="117"/>
      <c r="AI121" s="105"/>
      <c r="AJ121" s="106"/>
      <c r="AK121" s="105"/>
      <c r="AL121" s="106"/>
      <c r="AM121" s="226"/>
      <c r="AN121" s="239"/>
      <c r="AO121" s="93"/>
      <c r="AP121" s="117"/>
      <c r="AQ121" s="105"/>
      <c r="AR121" s="242"/>
    </row>
    <row r="122" spans="1:44" ht="20.25" customHeight="1">
      <c r="A122" s="43">
        <v>116</v>
      </c>
      <c r="B122" s="69" t="s">
        <v>547</v>
      </c>
      <c r="C122" s="44" t="s">
        <v>3</v>
      </c>
      <c r="D122" s="36">
        <f t="shared" si="1"/>
        <v>90</v>
      </c>
      <c r="E122" s="111"/>
      <c r="F122" s="112"/>
      <c r="G122" s="161"/>
      <c r="H122" s="162"/>
      <c r="I122" s="161"/>
      <c r="J122" s="162"/>
      <c r="K122" s="161">
        <v>2</v>
      </c>
      <c r="L122" s="162">
        <v>90</v>
      </c>
      <c r="M122" s="158"/>
      <c r="N122" s="159"/>
      <c r="O122" s="161"/>
      <c r="P122" s="162"/>
      <c r="Q122" s="105"/>
      <c r="R122" s="106"/>
      <c r="S122" s="105"/>
      <c r="T122" s="106"/>
      <c r="U122" s="93"/>
      <c r="V122" s="117"/>
      <c r="W122" s="111"/>
      <c r="X122" s="112"/>
      <c r="Y122" s="93"/>
      <c r="Z122" s="117"/>
      <c r="AA122" s="105"/>
      <c r="AB122" s="106"/>
      <c r="AC122" s="105"/>
      <c r="AD122" s="106"/>
      <c r="AE122" s="105"/>
      <c r="AF122" s="106"/>
      <c r="AG122" s="93"/>
      <c r="AH122" s="117"/>
      <c r="AI122" s="105"/>
      <c r="AJ122" s="106"/>
      <c r="AK122" s="105"/>
      <c r="AL122" s="106"/>
      <c r="AM122" s="226"/>
      <c r="AN122" s="239"/>
      <c r="AO122" s="93"/>
      <c r="AP122" s="117"/>
      <c r="AQ122" s="105"/>
      <c r="AR122" s="242"/>
    </row>
    <row r="123" spans="1:44" ht="20.25" customHeight="1">
      <c r="A123" s="43">
        <v>117</v>
      </c>
      <c r="B123" s="76" t="s">
        <v>52</v>
      </c>
      <c r="C123" s="45" t="s">
        <v>5</v>
      </c>
      <c r="D123" s="36">
        <f t="shared" si="1"/>
        <v>90</v>
      </c>
      <c r="E123" s="111" t="s">
        <v>23</v>
      </c>
      <c r="F123" s="112">
        <v>45</v>
      </c>
      <c r="G123" s="161"/>
      <c r="H123" s="162"/>
      <c r="I123" s="161"/>
      <c r="J123" s="162"/>
      <c r="K123" s="161"/>
      <c r="L123" s="162"/>
      <c r="M123" s="158"/>
      <c r="N123" s="159"/>
      <c r="O123" s="161"/>
      <c r="P123" s="162"/>
      <c r="Q123" s="105"/>
      <c r="R123" s="106"/>
      <c r="S123" s="105"/>
      <c r="T123" s="106"/>
      <c r="U123" s="93"/>
      <c r="V123" s="117"/>
      <c r="W123" s="111"/>
      <c r="X123" s="112"/>
      <c r="Y123" s="93"/>
      <c r="Z123" s="117"/>
      <c r="AA123" s="105"/>
      <c r="AB123" s="106"/>
      <c r="AC123" s="105" t="s">
        <v>67</v>
      </c>
      <c r="AD123" s="106">
        <v>45</v>
      </c>
      <c r="AE123" s="105"/>
      <c r="AF123" s="106"/>
      <c r="AG123" s="93"/>
      <c r="AH123" s="117"/>
      <c r="AI123" s="105"/>
      <c r="AJ123" s="106"/>
      <c r="AK123" s="105"/>
      <c r="AL123" s="106"/>
      <c r="AM123" s="226"/>
      <c r="AN123" s="239"/>
      <c r="AO123" s="93"/>
      <c r="AP123" s="117"/>
      <c r="AQ123" s="105"/>
      <c r="AR123" s="242"/>
    </row>
    <row r="124" spans="1:44" ht="20.25" customHeight="1">
      <c r="A124" s="43">
        <v>118</v>
      </c>
      <c r="B124" s="69" t="s">
        <v>610</v>
      </c>
      <c r="C124" s="44" t="s">
        <v>7</v>
      </c>
      <c r="D124" s="36">
        <f t="shared" si="1"/>
        <v>90</v>
      </c>
      <c r="E124" s="111"/>
      <c r="F124" s="112"/>
      <c r="G124" s="161"/>
      <c r="H124" s="162"/>
      <c r="I124" s="161"/>
      <c r="J124" s="162"/>
      <c r="K124" s="161"/>
      <c r="L124" s="162"/>
      <c r="M124" s="158"/>
      <c r="N124" s="159"/>
      <c r="O124" s="161"/>
      <c r="P124" s="162"/>
      <c r="Q124" s="105" t="s">
        <v>67</v>
      </c>
      <c r="R124" s="106">
        <v>45</v>
      </c>
      <c r="S124" s="105"/>
      <c r="T124" s="106"/>
      <c r="U124" s="93"/>
      <c r="V124" s="117"/>
      <c r="W124" s="111"/>
      <c r="X124" s="112"/>
      <c r="Y124" s="93"/>
      <c r="Z124" s="117"/>
      <c r="AA124" s="105"/>
      <c r="AB124" s="106"/>
      <c r="AC124" s="105"/>
      <c r="AD124" s="106"/>
      <c r="AE124" s="105" t="s">
        <v>67</v>
      </c>
      <c r="AF124" s="106">
        <v>45</v>
      </c>
      <c r="AG124" s="93"/>
      <c r="AH124" s="117"/>
      <c r="AI124" s="105"/>
      <c r="AJ124" s="106"/>
      <c r="AK124" s="105"/>
      <c r="AL124" s="106"/>
      <c r="AM124" s="226"/>
      <c r="AN124" s="239"/>
      <c r="AO124" s="93"/>
      <c r="AP124" s="117"/>
      <c r="AQ124" s="105"/>
      <c r="AR124" s="242"/>
    </row>
    <row r="125" spans="1:44" ht="20.25" customHeight="1">
      <c r="A125" s="43">
        <v>119</v>
      </c>
      <c r="B125" s="69" t="s">
        <v>304</v>
      </c>
      <c r="C125" s="44" t="s">
        <v>5</v>
      </c>
      <c r="D125" s="36">
        <f t="shared" si="1"/>
        <v>85</v>
      </c>
      <c r="E125" s="111"/>
      <c r="F125" s="112"/>
      <c r="G125" s="161"/>
      <c r="H125" s="162"/>
      <c r="I125" s="161"/>
      <c r="J125" s="162"/>
      <c r="K125" s="161"/>
      <c r="L125" s="162"/>
      <c r="M125" s="158"/>
      <c r="N125" s="159"/>
      <c r="O125" s="161"/>
      <c r="P125" s="162"/>
      <c r="Q125" s="105"/>
      <c r="R125" s="106"/>
      <c r="S125" s="105"/>
      <c r="T125" s="106"/>
      <c r="U125" s="93"/>
      <c r="V125" s="117"/>
      <c r="W125" s="111"/>
      <c r="X125" s="112"/>
      <c r="Y125" s="93"/>
      <c r="Z125" s="117"/>
      <c r="AA125" s="105"/>
      <c r="AB125" s="106"/>
      <c r="AC125" s="105" t="s">
        <v>67</v>
      </c>
      <c r="AD125" s="106">
        <v>45</v>
      </c>
      <c r="AE125" s="105"/>
      <c r="AF125" s="106"/>
      <c r="AG125" s="93"/>
      <c r="AH125" s="117"/>
      <c r="AI125" s="105"/>
      <c r="AJ125" s="106"/>
      <c r="AK125" s="105"/>
      <c r="AL125" s="106"/>
      <c r="AM125" s="226"/>
      <c r="AN125" s="239"/>
      <c r="AO125" s="93" t="s">
        <v>65</v>
      </c>
      <c r="AP125" s="117">
        <v>40</v>
      </c>
      <c r="AQ125" s="105"/>
      <c r="AR125" s="242"/>
    </row>
    <row r="126" spans="1:44" ht="20.25" customHeight="1">
      <c r="A126" s="43">
        <v>120</v>
      </c>
      <c r="B126" s="69" t="s">
        <v>377</v>
      </c>
      <c r="C126" s="44" t="s">
        <v>7</v>
      </c>
      <c r="D126" s="36">
        <f t="shared" si="1"/>
        <v>80</v>
      </c>
      <c r="E126" s="111"/>
      <c r="F126" s="112"/>
      <c r="G126" s="161" t="s">
        <v>67</v>
      </c>
      <c r="H126" s="162">
        <v>45</v>
      </c>
      <c r="I126" s="161"/>
      <c r="J126" s="162"/>
      <c r="K126" s="161"/>
      <c r="L126" s="162"/>
      <c r="M126" s="158"/>
      <c r="N126" s="159"/>
      <c r="O126" s="161"/>
      <c r="P126" s="162"/>
      <c r="Q126" s="105"/>
      <c r="R126" s="106"/>
      <c r="S126" s="105"/>
      <c r="T126" s="106"/>
      <c r="U126" s="93"/>
      <c r="V126" s="117"/>
      <c r="W126" s="111"/>
      <c r="X126" s="112"/>
      <c r="Y126" s="93"/>
      <c r="Z126" s="117"/>
      <c r="AA126" s="105" t="s">
        <v>64</v>
      </c>
      <c r="AB126" s="106">
        <v>35</v>
      </c>
      <c r="AC126" s="105"/>
      <c r="AD126" s="106"/>
      <c r="AE126" s="105"/>
      <c r="AF126" s="106"/>
      <c r="AG126" s="93"/>
      <c r="AH126" s="117"/>
      <c r="AI126" s="105"/>
      <c r="AJ126" s="106"/>
      <c r="AK126" s="105"/>
      <c r="AL126" s="106"/>
      <c r="AM126" s="226"/>
      <c r="AN126" s="239"/>
      <c r="AO126" s="93"/>
      <c r="AP126" s="117"/>
      <c r="AQ126" s="105"/>
      <c r="AR126" s="242"/>
    </row>
    <row r="127" spans="1:44" ht="20.25" customHeight="1">
      <c r="A127" s="43">
        <v>121</v>
      </c>
      <c r="B127" s="69" t="s">
        <v>611</v>
      </c>
      <c r="C127" s="44" t="s">
        <v>6</v>
      </c>
      <c r="D127" s="36">
        <f t="shared" si="1"/>
        <v>80</v>
      </c>
      <c r="E127" s="111"/>
      <c r="F127" s="112"/>
      <c r="G127" s="161"/>
      <c r="H127" s="162"/>
      <c r="I127" s="161"/>
      <c r="J127" s="162"/>
      <c r="K127" s="161"/>
      <c r="L127" s="162"/>
      <c r="M127" s="158"/>
      <c r="N127" s="159"/>
      <c r="O127" s="161"/>
      <c r="P127" s="162"/>
      <c r="Q127" s="105" t="s">
        <v>67</v>
      </c>
      <c r="R127" s="106">
        <v>45</v>
      </c>
      <c r="S127" s="105"/>
      <c r="T127" s="106"/>
      <c r="U127" s="93"/>
      <c r="V127" s="117"/>
      <c r="W127" s="111"/>
      <c r="X127" s="112"/>
      <c r="Y127" s="93"/>
      <c r="Z127" s="117"/>
      <c r="AA127" s="105"/>
      <c r="AB127" s="106"/>
      <c r="AC127" s="105"/>
      <c r="AD127" s="106"/>
      <c r="AE127" s="105" t="s">
        <v>49</v>
      </c>
      <c r="AF127" s="106">
        <v>35</v>
      </c>
      <c r="AG127" s="93"/>
      <c r="AH127" s="117"/>
      <c r="AI127" s="105"/>
      <c r="AJ127" s="106"/>
      <c r="AK127" s="105"/>
      <c r="AL127" s="106"/>
      <c r="AM127" s="226"/>
      <c r="AN127" s="239"/>
      <c r="AO127" s="93"/>
      <c r="AP127" s="117"/>
      <c r="AQ127" s="105"/>
      <c r="AR127" s="242"/>
    </row>
    <row r="128" spans="1:44" ht="20.25" customHeight="1">
      <c r="A128" s="43">
        <v>122</v>
      </c>
      <c r="B128" s="69" t="s">
        <v>622</v>
      </c>
      <c r="C128" s="44" t="s">
        <v>12</v>
      </c>
      <c r="D128" s="36">
        <f t="shared" si="1"/>
        <v>80</v>
      </c>
      <c r="E128" s="111"/>
      <c r="F128" s="112"/>
      <c r="G128" s="161"/>
      <c r="H128" s="162"/>
      <c r="I128" s="161"/>
      <c r="J128" s="162"/>
      <c r="K128" s="161"/>
      <c r="L128" s="162"/>
      <c r="M128" s="158"/>
      <c r="N128" s="159"/>
      <c r="O128" s="161"/>
      <c r="P128" s="162"/>
      <c r="Q128" s="105"/>
      <c r="R128" s="106"/>
      <c r="S128" s="105" t="s">
        <v>67</v>
      </c>
      <c r="T128" s="106">
        <v>45</v>
      </c>
      <c r="U128" s="93"/>
      <c r="V128" s="117"/>
      <c r="W128" s="111"/>
      <c r="X128" s="112"/>
      <c r="Y128" s="93"/>
      <c r="Z128" s="117"/>
      <c r="AA128" s="105"/>
      <c r="AB128" s="106"/>
      <c r="AC128" s="105"/>
      <c r="AD128" s="106"/>
      <c r="AE128" s="105"/>
      <c r="AF128" s="106"/>
      <c r="AG128" s="93"/>
      <c r="AH128" s="117"/>
      <c r="AI128" s="105" t="s">
        <v>63</v>
      </c>
      <c r="AJ128" s="106">
        <v>35</v>
      </c>
      <c r="AK128" s="105"/>
      <c r="AL128" s="106"/>
      <c r="AM128" s="226"/>
      <c r="AN128" s="239"/>
      <c r="AO128" s="93"/>
      <c r="AP128" s="117"/>
      <c r="AQ128" s="105"/>
      <c r="AR128" s="242"/>
    </row>
    <row r="129" spans="1:44" ht="20.25" customHeight="1">
      <c r="A129" s="43">
        <v>123</v>
      </c>
      <c r="B129" s="69" t="s">
        <v>623</v>
      </c>
      <c r="C129" s="44" t="s">
        <v>2</v>
      </c>
      <c r="D129" s="36">
        <f t="shared" si="1"/>
        <v>80</v>
      </c>
      <c r="E129" s="111"/>
      <c r="F129" s="112"/>
      <c r="G129" s="161"/>
      <c r="H129" s="162"/>
      <c r="I129" s="161"/>
      <c r="J129" s="162"/>
      <c r="K129" s="161"/>
      <c r="L129" s="162"/>
      <c r="M129" s="158"/>
      <c r="N129" s="159"/>
      <c r="O129" s="161"/>
      <c r="P129" s="162"/>
      <c r="Q129" s="105"/>
      <c r="R129" s="106"/>
      <c r="S129" s="105" t="s">
        <v>65</v>
      </c>
      <c r="T129" s="106">
        <v>25</v>
      </c>
      <c r="U129" s="93"/>
      <c r="V129" s="117"/>
      <c r="W129" s="111"/>
      <c r="X129" s="112"/>
      <c r="Y129" s="93"/>
      <c r="Z129" s="117"/>
      <c r="AA129" s="105"/>
      <c r="AB129" s="106"/>
      <c r="AC129" s="105"/>
      <c r="AD129" s="106"/>
      <c r="AE129" s="105"/>
      <c r="AF129" s="106"/>
      <c r="AG129" s="93"/>
      <c r="AH129" s="117"/>
      <c r="AI129" s="105" t="s">
        <v>66</v>
      </c>
      <c r="AJ129" s="106">
        <v>55</v>
      </c>
      <c r="AK129" s="105"/>
      <c r="AL129" s="106"/>
      <c r="AM129" s="226"/>
      <c r="AN129" s="239"/>
      <c r="AO129" s="93"/>
      <c r="AP129" s="117"/>
      <c r="AQ129" s="105"/>
      <c r="AR129" s="242"/>
    </row>
    <row r="130" spans="1:44" ht="20.25" customHeight="1">
      <c r="A130" s="43">
        <v>124</v>
      </c>
      <c r="B130" s="76" t="s">
        <v>420</v>
      </c>
      <c r="C130" s="45" t="s">
        <v>7</v>
      </c>
      <c r="D130" s="36">
        <f t="shared" si="1"/>
        <v>75</v>
      </c>
      <c r="E130" s="111"/>
      <c r="F130" s="112"/>
      <c r="G130" s="161"/>
      <c r="H130" s="162"/>
      <c r="I130" s="161"/>
      <c r="J130" s="162"/>
      <c r="K130" s="161"/>
      <c r="L130" s="162"/>
      <c r="M130" s="158" t="s">
        <v>78</v>
      </c>
      <c r="N130" s="159">
        <v>75</v>
      </c>
      <c r="O130" s="161"/>
      <c r="P130" s="162"/>
      <c r="Q130" s="105"/>
      <c r="R130" s="106"/>
      <c r="S130" s="105"/>
      <c r="T130" s="106"/>
      <c r="U130" s="93"/>
      <c r="V130" s="117"/>
      <c r="W130" s="111"/>
      <c r="X130" s="112"/>
      <c r="Y130" s="93"/>
      <c r="Z130" s="117"/>
      <c r="AA130" s="105"/>
      <c r="AB130" s="106"/>
      <c r="AC130" s="105"/>
      <c r="AD130" s="106"/>
      <c r="AE130" s="105"/>
      <c r="AF130" s="106"/>
      <c r="AG130" s="93"/>
      <c r="AH130" s="117"/>
      <c r="AI130" s="105"/>
      <c r="AJ130" s="106"/>
      <c r="AK130" s="105"/>
      <c r="AL130" s="106"/>
      <c r="AM130" s="226"/>
      <c r="AN130" s="239"/>
      <c r="AO130" s="93"/>
      <c r="AP130" s="117"/>
      <c r="AQ130" s="105"/>
      <c r="AR130" s="242"/>
    </row>
    <row r="131" spans="1:44" ht="20.25" customHeight="1">
      <c r="A131" s="43">
        <v>125</v>
      </c>
      <c r="B131" s="69" t="s">
        <v>303</v>
      </c>
      <c r="C131" s="44" t="s">
        <v>3</v>
      </c>
      <c r="D131" s="36">
        <f t="shared" si="1"/>
        <v>75</v>
      </c>
      <c r="E131" s="111"/>
      <c r="F131" s="112"/>
      <c r="G131" s="161"/>
      <c r="H131" s="162"/>
      <c r="I131" s="161"/>
      <c r="J131" s="162"/>
      <c r="K131" s="161"/>
      <c r="L131" s="162"/>
      <c r="M131" s="158" t="s">
        <v>17</v>
      </c>
      <c r="N131" s="159">
        <v>75</v>
      </c>
      <c r="O131" s="161"/>
      <c r="P131" s="162"/>
      <c r="Q131" s="105"/>
      <c r="R131" s="106"/>
      <c r="S131" s="105"/>
      <c r="T131" s="106"/>
      <c r="U131" s="93"/>
      <c r="V131" s="117"/>
      <c r="W131" s="111"/>
      <c r="X131" s="112"/>
      <c r="Y131" s="93"/>
      <c r="Z131" s="117"/>
      <c r="AA131" s="105"/>
      <c r="AB131" s="106"/>
      <c r="AC131" s="105"/>
      <c r="AD131" s="106"/>
      <c r="AE131" s="105"/>
      <c r="AF131" s="106"/>
      <c r="AG131" s="93"/>
      <c r="AH131" s="117"/>
      <c r="AI131" s="105"/>
      <c r="AJ131" s="106"/>
      <c r="AK131" s="105"/>
      <c r="AL131" s="106"/>
      <c r="AM131" s="226"/>
      <c r="AN131" s="239"/>
      <c r="AO131" s="93"/>
      <c r="AP131" s="117"/>
      <c r="AQ131" s="105"/>
      <c r="AR131" s="242"/>
    </row>
    <row r="132" spans="1:44" ht="20.25" customHeight="1">
      <c r="A132" s="43">
        <v>126</v>
      </c>
      <c r="B132" s="69" t="s">
        <v>753</v>
      </c>
      <c r="C132" s="44" t="s">
        <v>72</v>
      </c>
      <c r="D132" s="36">
        <f t="shared" si="1"/>
        <v>75</v>
      </c>
      <c r="E132" s="111"/>
      <c r="F132" s="112"/>
      <c r="G132" s="161"/>
      <c r="H132" s="162"/>
      <c r="I132" s="161"/>
      <c r="J132" s="162"/>
      <c r="K132" s="161"/>
      <c r="L132" s="162"/>
      <c r="M132" s="158"/>
      <c r="N132" s="159"/>
      <c r="O132" s="161"/>
      <c r="P132" s="162"/>
      <c r="Q132" s="105"/>
      <c r="R132" s="106"/>
      <c r="S132" s="105"/>
      <c r="T132" s="106"/>
      <c r="U132" s="93"/>
      <c r="V132" s="117"/>
      <c r="W132" s="111"/>
      <c r="X132" s="112"/>
      <c r="Y132" s="93"/>
      <c r="Z132" s="117"/>
      <c r="AA132" s="105"/>
      <c r="AB132" s="106"/>
      <c r="AC132" s="105"/>
      <c r="AD132" s="106"/>
      <c r="AE132" s="105"/>
      <c r="AF132" s="106"/>
      <c r="AG132" s="93" t="s">
        <v>64</v>
      </c>
      <c r="AH132" s="117">
        <v>50</v>
      </c>
      <c r="AI132" s="105"/>
      <c r="AJ132" s="106"/>
      <c r="AK132" s="105" t="s">
        <v>49</v>
      </c>
      <c r="AL132" s="106">
        <v>25</v>
      </c>
      <c r="AM132" s="226"/>
      <c r="AN132" s="239"/>
      <c r="AO132" s="93"/>
      <c r="AP132" s="117"/>
      <c r="AQ132" s="105"/>
      <c r="AR132" s="242"/>
    </row>
    <row r="133" spans="1:44" ht="20.25" customHeight="1">
      <c r="A133" s="43">
        <v>127</v>
      </c>
      <c r="B133" s="69" t="s">
        <v>45</v>
      </c>
      <c r="C133" s="44" t="s">
        <v>72</v>
      </c>
      <c r="D133" s="36">
        <f t="shared" si="1"/>
        <v>75</v>
      </c>
      <c r="E133" s="111"/>
      <c r="F133" s="112"/>
      <c r="G133" s="161"/>
      <c r="H133" s="162"/>
      <c r="I133" s="161"/>
      <c r="J133" s="162"/>
      <c r="K133" s="161"/>
      <c r="L133" s="162"/>
      <c r="M133" s="158" t="s">
        <v>79</v>
      </c>
      <c r="N133" s="159">
        <v>75</v>
      </c>
      <c r="O133" s="161"/>
      <c r="P133" s="162"/>
      <c r="Q133" s="105"/>
      <c r="R133" s="106"/>
      <c r="S133" s="105"/>
      <c r="T133" s="106"/>
      <c r="U133" s="93"/>
      <c r="V133" s="117"/>
      <c r="W133" s="111"/>
      <c r="X133" s="112"/>
      <c r="Y133" s="93"/>
      <c r="Z133" s="117"/>
      <c r="AA133" s="105"/>
      <c r="AB133" s="106"/>
      <c r="AC133" s="105"/>
      <c r="AD133" s="106"/>
      <c r="AE133" s="105"/>
      <c r="AF133" s="106"/>
      <c r="AG133" s="93"/>
      <c r="AH133" s="117"/>
      <c r="AI133" s="105"/>
      <c r="AJ133" s="106"/>
      <c r="AK133" s="105"/>
      <c r="AL133" s="106"/>
      <c r="AM133" s="226"/>
      <c r="AN133" s="239"/>
      <c r="AO133" s="93"/>
      <c r="AP133" s="117"/>
      <c r="AQ133" s="105"/>
      <c r="AR133" s="242"/>
    </row>
    <row r="134" spans="1:44" ht="20.25" customHeight="1">
      <c r="A134" s="43">
        <v>128</v>
      </c>
      <c r="B134" s="69" t="s">
        <v>109</v>
      </c>
      <c r="C134" s="44" t="s">
        <v>7</v>
      </c>
      <c r="D134" s="36">
        <f t="shared" si="1"/>
        <v>75</v>
      </c>
      <c r="E134" s="111"/>
      <c r="F134" s="112"/>
      <c r="G134" s="161"/>
      <c r="H134" s="162"/>
      <c r="I134" s="161"/>
      <c r="J134" s="162"/>
      <c r="K134" s="161"/>
      <c r="L134" s="162"/>
      <c r="M134" s="158" t="s">
        <v>78</v>
      </c>
      <c r="N134" s="159">
        <v>75</v>
      </c>
      <c r="O134" s="161"/>
      <c r="P134" s="162"/>
      <c r="Q134" s="105"/>
      <c r="R134" s="106"/>
      <c r="S134" s="105"/>
      <c r="T134" s="106"/>
      <c r="U134" s="93"/>
      <c r="V134" s="117"/>
      <c r="W134" s="111"/>
      <c r="X134" s="112"/>
      <c r="Y134" s="93"/>
      <c r="Z134" s="117"/>
      <c r="AA134" s="105"/>
      <c r="AB134" s="106"/>
      <c r="AC134" s="105"/>
      <c r="AD134" s="106"/>
      <c r="AE134" s="105"/>
      <c r="AF134" s="106"/>
      <c r="AG134" s="93"/>
      <c r="AH134" s="117"/>
      <c r="AI134" s="105"/>
      <c r="AJ134" s="106"/>
      <c r="AK134" s="105"/>
      <c r="AL134" s="106"/>
      <c r="AM134" s="226"/>
      <c r="AN134" s="239"/>
      <c r="AO134" s="93"/>
      <c r="AP134" s="117"/>
      <c r="AQ134" s="105"/>
      <c r="AR134" s="242"/>
    </row>
    <row r="135" spans="1:44" ht="20.25" customHeight="1">
      <c r="A135" s="43">
        <v>129</v>
      </c>
      <c r="B135" s="69" t="s">
        <v>478</v>
      </c>
      <c r="C135" s="44" t="s">
        <v>7</v>
      </c>
      <c r="D135" s="36">
        <f t="shared" ref="D135:D198" si="2">F135+H135+J135+L135+N135+P135+R135+T135+V135+X135+Z135+AB135+AD135+AF135+AH135+AJ135+AL135+AN135+AP135+AR135</f>
        <v>75</v>
      </c>
      <c r="E135" s="111"/>
      <c r="F135" s="112"/>
      <c r="G135" s="161"/>
      <c r="H135" s="162"/>
      <c r="I135" s="161"/>
      <c r="J135" s="162"/>
      <c r="K135" s="161"/>
      <c r="L135" s="162"/>
      <c r="M135" s="158"/>
      <c r="N135" s="159"/>
      <c r="O135" s="161"/>
      <c r="P135" s="162"/>
      <c r="Q135" s="105" t="s">
        <v>36</v>
      </c>
      <c r="R135" s="106">
        <v>35</v>
      </c>
      <c r="S135" s="105"/>
      <c r="T135" s="106"/>
      <c r="U135" s="93" t="s">
        <v>23</v>
      </c>
      <c r="V135" s="117">
        <v>40</v>
      </c>
      <c r="W135" s="111"/>
      <c r="X135" s="112"/>
      <c r="Y135" s="93"/>
      <c r="Z135" s="117"/>
      <c r="AA135" s="105"/>
      <c r="AB135" s="106"/>
      <c r="AC135" s="105"/>
      <c r="AD135" s="106"/>
      <c r="AE135" s="105"/>
      <c r="AF135" s="106"/>
      <c r="AG135" s="93"/>
      <c r="AH135" s="117"/>
      <c r="AI135" s="105"/>
      <c r="AJ135" s="106"/>
      <c r="AK135" s="105"/>
      <c r="AL135" s="106"/>
      <c r="AM135" s="226"/>
      <c r="AN135" s="239"/>
      <c r="AO135" s="93"/>
      <c r="AP135" s="117"/>
      <c r="AQ135" s="105"/>
      <c r="AR135" s="242"/>
    </row>
    <row r="136" spans="1:44" ht="20.25" customHeight="1">
      <c r="A136" s="43">
        <v>130</v>
      </c>
      <c r="B136" s="69" t="s">
        <v>487</v>
      </c>
      <c r="C136" s="44" t="s">
        <v>4</v>
      </c>
      <c r="D136" s="36">
        <f t="shared" si="2"/>
        <v>75</v>
      </c>
      <c r="E136" s="111"/>
      <c r="F136" s="112"/>
      <c r="G136" s="161"/>
      <c r="H136" s="162"/>
      <c r="I136" s="161"/>
      <c r="J136" s="162"/>
      <c r="K136" s="161"/>
      <c r="L136" s="162"/>
      <c r="M136" s="158" t="s">
        <v>79</v>
      </c>
      <c r="N136" s="159">
        <v>75</v>
      </c>
      <c r="O136" s="161"/>
      <c r="P136" s="162"/>
      <c r="Q136" s="105"/>
      <c r="R136" s="106"/>
      <c r="S136" s="105"/>
      <c r="T136" s="106"/>
      <c r="U136" s="93"/>
      <c r="V136" s="117"/>
      <c r="W136" s="111"/>
      <c r="X136" s="112"/>
      <c r="Y136" s="93"/>
      <c r="Z136" s="117"/>
      <c r="AA136" s="105"/>
      <c r="AB136" s="106"/>
      <c r="AC136" s="105"/>
      <c r="AD136" s="106"/>
      <c r="AE136" s="105"/>
      <c r="AF136" s="106"/>
      <c r="AG136" s="93"/>
      <c r="AH136" s="117"/>
      <c r="AI136" s="105"/>
      <c r="AJ136" s="106"/>
      <c r="AK136" s="105"/>
      <c r="AL136" s="106"/>
      <c r="AM136" s="226"/>
      <c r="AN136" s="239"/>
      <c r="AO136" s="93"/>
      <c r="AP136" s="117"/>
      <c r="AQ136" s="105"/>
      <c r="AR136" s="242"/>
    </row>
    <row r="137" spans="1:44" ht="20.25" customHeight="1">
      <c r="A137" s="43">
        <v>131</v>
      </c>
      <c r="B137" s="76" t="s">
        <v>185</v>
      </c>
      <c r="C137" s="45" t="s">
        <v>4</v>
      </c>
      <c r="D137" s="36">
        <f t="shared" si="2"/>
        <v>70</v>
      </c>
      <c r="E137" s="111"/>
      <c r="F137" s="112"/>
      <c r="G137" s="161"/>
      <c r="H137" s="162"/>
      <c r="I137" s="161"/>
      <c r="J137" s="162"/>
      <c r="K137" s="161"/>
      <c r="L137" s="162"/>
      <c r="M137" s="158"/>
      <c r="N137" s="159"/>
      <c r="O137" s="161"/>
      <c r="P137" s="162"/>
      <c r="Q137" s="105"/>
      <c r="R137" s="106"/>
      <c r="S137" s="105"/>
      <c r="T137" s="106"/>
      <c r="U137" s="93"/>
      <c r="V137" s="117"/>
      <c r="W137" s="111"/>
      <c r="X137" s="112"/>
      <c r="Y137" s="93"/>
      <c r="Z137" s="117"/>
      <c r="AA137" s="105"/>
      <c r="AB137" s="106"/>
      <c r="AC137" s="105"/>
      <c r="AD137" s="106"/>
      <c r="AE137" s="105"/>
      <c r="AF137" s="106"/>
      <c r="AG137" s="93"/>
      <c r="AH137" s="117"/>
      <c r="AI137" s="105"/>
      <c r="AJ137" s="106"/>
      <c r="AK137" s="105"/>
      <c r="AL137" s="106"/>
      <c r="AM137" s="226"/>
      <c r="AN137" s="239"/>
      <c r="AO137" s="93"/>
      <c r="AP137" s="117"/>
      <c r="AQ137" s="105" t="s">
        <v>11</v>
      </c>
      <c r="AR137" s="242">
        <v>70</v>
      </c>
    </row>
    <row r="138" spans="1:44" ht="20.25" customHeight="1">
      <c r="A138" s="43">
        <v>132</v>
      </c>
      <c r="B138" s="76" t="s">
        <v>857</v>
      </c>
      <c r="C138" s="45" t="s">
        <v>3</v>
      </c>
      <c r="D138" s="36">
        <f t="shared" si="2"/>
        <v>70</v>
      </c>
      <c r="E138" s="111"/>
      <c r="F138" s="112"/>
      <c r="G138" s="161"/>
      <c r="H138" s="162"/>
      <c r="I138" s="161"/>
      <c r="J138" s="162"/>
      <c r="K138" s="161"/>
      <c r="L138" s="162"/>
      <c r="M138" s="158"/>
      <c r="N138" s="159"/>
      <c r="O138" s="161"/>
      <c r="P138" s="162"/>
      <c r="Q138" s="105"/>
      <c r="R138" s="106"/>
      <c r="S138" s="105"/>
      <c r="T138" s="106"/>
      <c r="U138" s="93"/>
      <c r="V138" s="117"/>
      <c r="W138" s="111"/>
      <c r="X138" s="112"/>
      <c r="Y138" s="93"/>
      <c r="Z138" s="117"/>
      <c r="AA138" s="105"/>
      <c r="AB138" s="106"/>
      <c r="AC138" s="105"/>
      <c r="AD138" s="106"/>
      <c r="AE138" s="105"/>
      <c r="AF138" s="106"/>
      <c r="AG138" s="93"/>
      <c r="AH138" s="117"/>
      <c r="AI138" s="105"/>
      <c r="AJ138" s="106"/>
      <c r="AK138" s="105"/>
      <c r="AL138" s="106"/>
      <c r="AM138" s="226"/>
      <c r="AN138" s="239"/>
      <c r="AO138" s="93" t="s">
        <v>35</v>
      </c>
      <c r="AP138" s="117">
        <v>70</v>
      </c>
      <c r="AQ138" s="105"/>
      <c r="AR138" s="242"/>
    </row>
    <row r="139" spans="1:44" ht="20.25" customHeight="1">
      <c r="A139" s="43">
        <v>133</v>
      </c>
      <c r="B139" s="69" t="s">
        <v>320</v>
      </c>
      <c r="C139" s="44" t="s">
        <v>72</v>
      </c>
      <c r="D139" s="36">
        <f t="shared" si="2"/>
        <v>70</v>
      </c>
      <c r="E139" s="111"/>
      <c r="F139" s="112"/>
      <c r="G139" s="161"/>
      <c r="H139" s="162"/>
      <c r="I139" s="161"/>
      <c r="J139" s="162"/>
      <c r="K139" s="161"/>
      <c r="L139" s="162"/>
      <c r="M139" s="158"/>
      <c r="N139" s="159"/>
      <c r="O139" s="161"/>
      <c r="P139" s="162"/>
      <c r="Q139" s="105"/>
      <c r="R139" s="106"/>
      <c r="S139" s="105"/>
      <c r="T139" s="106"/>
      <c r="U139" s="93"/>
      <c r="V139" s="117"/>
      <c r="W139" s="111"/>
      <c r="X139" s="112"/>
      <c r="Y139" s="93"/>
      <c r="Z139" s="117"/>
      <c r="AA139" s="105"/>
      <c r="AB139" s="106"/>
      <c r="AC139" s="105"/>
      <c r="AD139" s="106"/>
      <c r="AE139" s="105"/>
      <c r="AF139" s="106"/>
      <c r="AG139" s="93" t="s">
        <v>35</v>
      </c>
      <c r="AH139" s="117">
        <v>70</v>
      </c>
      <c r="AI139" s="105"/>
      <c r="AJ139" s="106"/>
      <c r="AK139" s="105"/>
      <c r="AL139" s="106"/>
      <c r="AM139" s="226"/>
      <c r="AN139" s="239"/>
      <c r="AO139" s="93"/>
      <c r="AP139" s="117"/>
      <c r="AQ139" s="105"/>
      <c r="AR139" s="242"/>
    </row>
    <row r="140" spans="1:44" ht="20.25" customHeight="1">
      <c r="A140" s="43">
        <v>134</v>
      </c>
      <c r="B140" s="69" t="s">
        <v>192</v>
      </c>
      <c r="C140" s="44" t="s">
        <v>72</v>
      </c>
      <c r="D140" s="36">
        <f t="shared" si="2"/>
        <v>70</v>
      </c>
      <c r="E140" s="111"/>
      <c r="F140" s="112"/>
      <c r="G140" s="161"/>
      <c r="H140" s="162"/>
      <c r="I140" s="161"/>
      <c r="J140" s="162"/>
      <c r="K140" s="161"/>
      <c r="L140" s="162"/>
      <c r="M140" s="158"/>
      <c r="N140" s="159"/>
      <c r="O140" s="161"/>
      <c r="P140" s="162"/>
      <c r="Q140" s="105"/>
      <c r="R140" s="106"/>
      <c r="S140" s="105"/>
      <c r="T140" s="106"/>
      <c r="U140" s="93"/>
      <c r="V140" s="117"/>
      <c r="W140" s="111"/>
      <c r="X140" s="112"/>
      <c r="Y140" s="93"/>
      <c r="Z140" s="117"/>
      <c r="AA140" s="105"/>
      <c r="AB140" s="106"/>
      <c r="AC140" s="105"/>
      <c r="AD140" s="106"/>
      <c r="AE140" s="105"/>
      <c r="AF140" s="106"/>
      <c r="AG140" s="93" t="s">
        <v>35</v>
      </c>
      <c r="AH140" s="117">
        <v>70</v>
      </c>
      <c r="AI140" s="105"/>
      <c r="AJ140" s="106"/>
      <c r="AK140" s="105"/>
      <c r="AL140" s="106"/>
      <c r="AM140" s="226"/>
      <c r="AN140" s="239"/>
      <c r="AO140" s="93"/>
      <c r="AP140" s="117"/>
      <c r="AQ140" s="105"/>
      <c r="AR140" s="242"/>
    </row>
    <row r="141" spans="1:44" ht="20.25" customHeight="1">
      <c r="A141" s="43">
        <v>135</v>
      </c>
      <c r="B141" s="69" t="s">
        <v>751</v>
      </c>
      <c r="C141" s="44" t="s">
        <v>72</v>
      </c>
      <c r="D141" s="36">
        <f t="shared" si="2"/>
        <v>70</v>
      </c>
      <c r="E141" s="111"/>
      <c r="F141" s="112"/>
      <c r="G141" s="161"/>
      <c r="H141" s="162"/>
      <c r="I141" s="161"/>
      <c r="J141" s="162"/>
      <c r="K141" s="161"/>
      <c r="L141" s="162"/>
      <c r="M141" s="158"/>
      <c r="N141" s="159"/>
      <c r="O141" s="161"/>
      <c r="P141" s="162"/>
      <c r="Q141" s="105"/>
      <c r="R141" s="106"/>
      <c r="S141" s="105"/>
      <c r="T141" s="106"/>
      <c r="U141" s="93"/>
      <c r="V141" s="117"/>
      <c r="W141" s="111"/>
      <c r="X141" s="112"/>
      <c r="Y141" s="93"/>
      <c r="Z141" s="117"/>
      <c r="AA141" s="105"/>
      <c r="AB141" s="106"/>
      <c r="AC141" s="105"/>
      <c r="AD141" s="106"/>
      <c r="AE141" s="105"/>
      <c r="AF141" s="106"/>
      <c r="AG141" s="93" t="s">
        <v>35</v>
      </c>
      <c r="AH141" s="117">
        <v>70</v>
      </c>
      <c r="AI141" s="105"/>
      <c r="AJ141" s="106"/>
      <c r="AK141" s="105"/>
      <c r="AL141" s="106"/>
      <c r="AM141" s="226"/>
      <c r="AN141" s="239"/>
      <c r="AO141" s="93"/>
      <c r="AP141" s="117"/>
      <c r="AQ141" s="105"/>
      <c r="AR141" s="242"/>
    </row>
    <row r="142" spans="1:44" ht="20.25" customHeight="1">
      <c r="A142" s="43">
        <v>136</v>
      </c>
      <c r="B142" s="69" t="s">
        <v>752</v>
      </c>
      <c r="C142" s="44" t="s">
        <v>72</v>
      </c>
      <c r="D142" s="36">
        <f t="shared" si="2"/>
        <v>70</v>
      </c>
      <c r="E142" s="111"/>
      <c r="F142" s="112"/>
      <c r="G142" s="161"/>
      <c r="H142" s="162"/>
      <c r="I142" s="161"/>
      <c r="J142" s="162"/>
      <c r="K142" s="161"/>
      <c r="L142" s="162"/>
      <c r="M142" s="158"/>
      <c r="N142" s="159"/>
      <c r="O142" s="161"/>
      <c r="P142" s="162"/>
      <c r="Q142" s="105"/>
      <c r="R142" s="106"/>
      <c r="S142" s="105"/>
      <c r="T142" s="106"/>
      <c r="U142" s="93"/>
      <c r="V142" s="117"/>
      <c r="W142" s="111"/>
      <c r="X142" s="112"/>
      <c r="Y142" s="93"/>
      <c r="Z142" s="117"/>
      <c r="AA142" s="105"/>
      <c r="AB142" s="106"/>
      <c r="AC142" s="105"/>
      <c r="AD142" s="106"/>
      <c r="AE142" s="105"/>
      <c r="AF142" s="106"/>
      <c r="AG142" s="93" t="s">
        <v>35</v>
      </c>
      <c r="AH142" s="117">
        <v>70</v>
      </c>
      <c r="AI142" s="105"/>
      <c r="AJ142" s="106"/>
      <c r="AK142" s="105"/>
      <c r="AL142" s="106"/>
      <c r="AM142" s="226"/>
      <c r="AN142" s="239"/>
      <c r="AO142" s="93"/>
      <c r="AP142" s="117"/>
      <c r="AQ142" s="105"/>
      <c r="AR142" s="242"/>
    </row>
    <row r="143" spans="1:44" ht="20.25" customHeight="1">
      <c r="A143" s="43">
        <v>137</v>
      </c>
      <c r="B143" s="69" t="s">
        <v>771</v>
      </c>
      <c r="C143" s="44" t="s">
        <v>4</v>
      </c>
      <c r="D143" s="36">
        <f t="shared" si="2"/>
        <v>70</v>
      </c>
      <c r="E143" s="111"/>
      <c r="F143" s="112"/>
      <c r="G143" s="161"/>
      <c r="H143" s="162"/>
      <c r="I143" s="161"/>
      <c r="J143" s="162"/>
      <c r="K143" s="161"/>
      <c r="L143" s="162"/>
      <c r="M143" s="158"/>
      <c r="N143" s="159"/>
      <c r="O143" s="161"/>
      <c r="P143" s="162"/>
      <c r="Q143" s="105"/>
      <c r="R143" s="106"/>
      <c r="S143" s="105"/>
      <c r="T143" s="106"/>
      <c r="U143" s="93"/>
      <c r="V143" s="117"/>
      <c r="W143" s="111"/>
      <c r="X143" s="112"/>
      <c r="Y143" s="93"/>
      <c r="Z143" s="117"/>
      <c r="AA143" s="105"/>
      <c r="AB143" s="106"/>
      <c r="AC143" s="105"/>
      <c r="AD143" s="106"/>
      <c r="AE143" s="105"/>
      <c r="AF143" s="106"/>
      <c r="AG143" s="93"/>
      <c r="AH143" s="117"/>
      <c r="AI143" s="105"/>
      <c r="AJ143" s="106"/>
      <c r="AK143" s="105" t="s">
        <v>36</v>
      </c>
      <c r="AL143" s="106">
        <v>25</v>
      </c>
      <c r="AM143" s="226" t="s">
        <v>23</v>
      </c>
      <c r="AN143" s="239">
        <v>45</v>
      </c>
      <c r="AO143" s="93"/>
      <c r="AP143" s="117"/>
      <c r="AQ143" s="105"/>
      <c r="AR143" s="242"/>
    </row>
    <row r="144" spans="1:44" ht="20.25" customHeight="1">
      <c r="A144" s="43">
        <v>138</v>
      </c>
      <c r="B144" s="69" t="s">
        <v>778</v>
      </c>
      <c r="C144" s="44" t="s">
        <v>2</v>
      </c>
      <c r="D144" s="36">
        <f t="shared" si="2"/>
        <v>70</v>
      </c>
      <c r="E144" s="111"/>
      <c r="F144" s="112"/>
      <c r="G144" s="161"/>
      <c r="H144" s="162"/>
      <c r="I144" s="161"/>
      <c r="J144" s="162"/>
      <c r="K144" s="161"/>
      <c r="L144" s="162"/>
      <c r="M144" s="158"/>
      <c r="N144" s="159"/>
      <c r="O144" s="161"/>
      <c r="P144" s="162"/>
      <c r="Q144" s="105"/>
      <c r="R144" s="106"/>
      <c r="S144" s="105"/>
      <c r="T144" s="106"/>
      <c r="U144" s="93"/>
      <c r="V144" s="117"/>
      <c r="W144" s="111"/>
      <c r="X144" s="112"/>
      <c r="Y144" s="93"/>
      <c r="Z144" s="117"/>
      <c r="AA144" s="105"/>
      <c r="AB144" s="106"/>
      <c r="AC144" s="105"/>
      <c r="AD144" s="106"/>
      <c r="AE144" s="105"/>
      <c r="AF144" s="106"/>
      <c r="AG144" s="93"/>
      <c r="AH144" s="117"/>
      <c r="AI144" s="105" t="s">
        <v>11</v>
      </c>
      <c r="AJ144" s="106">
        <v>70</v>
      </c>
      <c r="AK144" s="105"/>
      <c r="AL144" s="106"/>
      <c r="AM144" s="226"/>
      <c r="AN144" s="239"/>
      <c r="AO144" s="93"/>
      <c r="AP144" s="117"/>
      <c r="AQ144" s="105"/>
      <c r="AR144" s="242"/>
    </row>
    <row r="145" spans="1:44" ht="20.25" customHeight="1">
      <c r="A145" s="43">
        <v>139</v>
      </c>
      <c r="B145" s="69" t="s">
        <v>712</v>
      </c>
      <c r="C145" s="44" t="s">
        <v>9</v>
      </c>
      <c r="D145" s="36">
        <f t="shared" si="2"/>
        <v>70</v>
      </c>
      <c r="E145" s="111"/>
      <c r="F145" s="112"/>
      <c r="G145" s="161"/>
      <c r="H145" s="162"/>
      <c r="I145" s="161"/>
      <c r="J145" s="162"/>
      <c r="K145" s="161"/>
      <c r="L145" s="162"/>
      <c r="M145" s="158"/>
      <c r="N145" s="159"/>
      <c r="O145" s="161"/>
      <c r="P145" s="162"/>
      <c r="Q145" s="105"/>
      <c r="R145" s="106"/>
      <c r="S145" s="105"/>
      <c r="T145" s="106"/>
      <c r="U145" s="93"/>
      <c r="V145" s="117"/>
      <c r="W145" s="111"/>
      <c r="X145" s="112"/>
      <c r="Y145" s="93" t="s">
        <v>35</v>
      </c>
      <c r="Z145" s="117">
        <v>70</v>
      </c>
      <c r="AA145" s="105"/>
      <c r="AB145" s="106"/>
      <c r="AC145" s="105"/>
      <c r="AD145" s="106"/>
      <c r="AE145" s="105"/>
      <c r="AF145" s="106"/>
      <c r="AG145" s="93"/>
      <c r="AH145" s="117"/>
      <c r="AI145" s="105"/>
      <c r="AJ145" s="106"/>
      <c r="AK145" s="105"/>
      <c r="AL145" s="106"/>
      <c r="AM145" s="226"/>
      <c r="AN145" s="239"/>
      <c r="AO145" s="93"/>
      <c r="AP145" s="117"/>
      <c r="AQ145" s="105"/>
      <c r="AR145" s="242"/>
    </row>
    <row r="146" spans="1:44" ht="20.25" customHeight="1">
      <c r="A146" s="43">
        <v>140</v>
      </c>
      <c r="B146" s="69" t="s">
        <v>166</v>
      </c>
      <c r="C146" s="44" t="s">
        <v>4</v>
      </c>
      <c r="D146" s="36">
        <f t="shared" si="2"/>
        <v>70</v>
      </c>
      <c r="E146" s="111"/>
      <c r="F146" s="112"/>
      <c r="G146" s="161"/>
      <c r="H146" s="162"/>
      <c r="I146" s="161"/>
      <c r="J146" s="162"/>
      <c r="K146" s="161"/>
      <c r="L146" s="162"/>
      <c r="M146" s="158"/>
      <c r="N146" s="159"/>
      <c r="O146" s="161"/>
      <c r="P146" s="162"/>
      <c r="Q146" s="105"/>
      <c r="R146" s="106"/>
      <c r="S146" s="105"/>
      <c r="T146" s="106"/>
      <c r="U146" s="93"/>
      <c r="V146" s="117"/>
      <c r="W146" s="111" t="s">
        <v>65</v>
      </c>
      <c r="X146" s="112">
        <v>70</v>
      </c>
      <c r="Y146" s="93"/>
      <c r="Z146" s="117"/>
      <c r="AA146" s="105"/>
      <c r="AB146" s="106"/>
      <c r="AC146" s="105"/>
      <c r="AD146" s="106"/>
      <c r="AE146" s="105"/>
      <c r="AF146" s="106"/>
      <c r="AG146" s="93"/>
      <c r="AH146" s="117"/>
      <c r="AI146" s="105"/>
      <c r="AJ146" s="106"/>
      <c r="AK146" s="105"/>
      <c r="AL146" s="106"/>
      <c r="AM146" s="226"/>
      <c r="AN146" s="239"/>
      <c r="AO146" s="93"/>
      <c r="AP146" s="117"/>
      <c r="AQ146" s="105"/>
      <c r="AR146" s="242"/>
    </row>
    <row r="147" spans="1:44" ht="20.25" customHeight="1">
      <c r="A147" s="43">
        <v>141</v>
      </c>
      <c r="B147" s="69" t="s">
        <v>618</v>
      </c>
      <c r="C147" s="44" t="s">
        <v>2</v>
      </c>
      <c r="D147" s="36">
        <f t="shared" si="2"/>
        <v>70</v>
      </c>
      <c r="E147" s="111"/>
      <c r="F147" s="112"/>
      <c r="G147" s="161"/>
      <c r="H147" s="162"/>
      <c r="I147" s="161"/>
      <c r="J147" s="162"/>
      <c r="K147" s="161"/>
      <c r="L147" s="162"/>
      <c r="M147" s="158"/>
      <c r="N147" s="159"/>
      <c r="O147" s="161"/>
      <c r="P147" s="162"/>
      <c r="Q147" s="105"/>
      <c r="R147" s="106"/>
      <c r="S147" s="105" t="s">
        <v>11</v>
      </c>
      <c r="T147" s="106">
        <v>70</v>
      </c>
      <c r="U147" s="93"/>
      <c r="V147" s="117"/>
      <c r="W147" s="111"/>
      <c r="X147" s="112"/>
      <c r="Y147" s="93"/>
      <c r="Z147" s="117"/>
      <c r="AA147" s="105"/>
      <c r="AB147" s="106"/>
      <c r="AC147" s="105"/>
      <c r="AD147" s="106"/>
      <c r="AE147" s="105"/>
      <c r="AF147" s="106"/>
      <c r="AG147" s="93"/>
      <c r="AH147" s="117"/>
      <c r="AI147" s="105"/>
      <c r="AJ147" s="106"/>
      <c r="AK147" s="105"/>
      <c r="AL147" s="106"/>
      <c r="AM147" s="226"/>
      <c r="AN147" s="239"/>
      <c r="AO147" s="93"/>
      <c r="AP147" s="117"/>
      <c r="AQ147" s="105"/>
      <c r="AR147" s="242"/>
    </row>
    <row r="148" spans="1:44" ht="20.25" customHeight="1">
      <c r="A148" s="43">
        <v>142</v>
      </c>
      <c r="B148" s="69" t="s">
        <v>548</v>
      </c>
      <c r="C148" s="44" t="s">
        <v>253</v>
      </c>
      <c r="D148" s="36">
        <f t="shared" si="2"/>
        <v>70</v>
      </c>
      <c r="E148" s="111"/>
      <c r="F148" s="112"/>
      <c r="G148" s="161"/>
      <c r="H148" s="162"/>
      <c r="I148" s="161"/>
      <c r="J148" s="162"/>
      <c r="K148" s="161" t="s">
        <v>11</v>
      </c>
      <c r="L148" s="162">
        <v>70</v>
      </c>
      <c r="M148" s="158"/>
      <c r="N148" s="159"/>
      <c r="O148" s="161"/>
      <c r="P148" s="162"/>
      <c r="Q148" s="105"/>
      <c r="R148" s="106"/>
      <c r="S148" s="105"/>
      <c r="T148" s="106"/>
      <c r="U148" s="93"/>
      <c r="V148" s="117"/>
      <c r="W148" s="111"/>
      <c r="X148" s="112"/>
      <c r="Y148" s="93"/>
      <c r="Z148" s="117"/>
      <c r="AA148" s="105"/>
      <c r="AB148" s="106"/>
      <c r="AC148" s="105"/>
      <c r="AD148" s="106"/>
      <c r="AE148" s="105"/>
      <c r="AF148" s="106"/>
      <c r="AG148" s="93"/>
      <c r="AH148" s="117"/>
      <c r="AI148" s="105"/>
      <c r="AJ148" s="106"/>
      <c r="AK148" s="105"/>
      <c r="AL148" s="106"/>
      <c r="AM148" s="226"/>
      <c r="AN148" s="239"/>
      <c r="AO148" s="93"/>
      <c r="AP148" s="117"/>
      <c r="AQ148" s="105"/>
      <c r="AR148" s="242"/>
    </row>
    <row r="149" spans="1:44" ht="20.25" customHeight="1">
      <c r="A149" s="43">
        <v>143</v>
      </c>
      <c r="B149" s="69" t="s">
        <v>549</v>
      </c>
      <c r="C149" s="44" t="s">
        <v>253</v>
      </c>
      <c r="D149" s="36">
        <f t="shared" si="2"/>
        <v>70</v>
      </c>
      <c r="E149" s="111"/>
      <c r="F149" s="112"/>
      <c r="G149" s="161"/>
      <c r="H149" s="162"/>
      <c r="I149" s="161"/>
      <c r="J149" s="162"/>
      <c r="K149" s="161" t="s">
        <v>11</v>
      </c>
      <c r="L149" s="162">
        <v>70</v>
      </c>
      <c r="M149" s="158"/>
      <c r="N149" s="159"/>
      <c r="O149" s="161"/>
      <c r="P149" s="162"/>
      <c r="Q149" s="105"/>
      <c r="R149" s="106"/>
      <c r="S149" s="105"/>
      <c r="T149" s="106"/>
      <c r="U149" s="93"/>
      <c r="V149" s="117"/>
      <c r="W149" s="111"/>
      <c r="X149" s="112"/>
      <c r="Y149" s="93"/>
      <c r="Z149" s="117"/>
      <c r="AA149" s="105"/>
      <c r="AB149" s="106"/>
      <c r="AC149" s="105"/>
      <c r="AD149" s="106"/>
      <c r="AE149" s="105"/>
      <c r="AF149" s="106"/>
      <c r="AG149" s="93"/>
      <c r="AH149" s="117"/>
      <c r="AI149" s="105"/>
      <c r="AJ149" s="106"/>
      <c r="AK149" s="105"/>
      <c r="AL149" s="106"/>
      <c r="AM149" s="226"/>
      <c r="AN149" s="239"/>
      <c r="AO149" s="93"/>
      <c r="AP149" s="117"/>
      <c r="AQ149" s="105"/>
      <c r="AR149" s="242"/>
    </row>
    <row r="150" spans="1:44" ht="20.25" customHeight="1">
      <c r="A150" s="43">
        <v>144</v>
      </c>
      <c r="B150" s="69" t="s">
        <v>483</v>
      </c>
      <c r="C150" s="44" t="s">
        <v>7</v>
      </c>
      <c r="D150" s="36">
        <f t="shared" si="2"/>
        <v>70</v>
      </c>
      <c r="E150" s="111"/>
      <c r="F150" s="112"/>
      <c r="G150" s="161" t="s">
        <v>36</v>
      </c>
      <c r="H150" s="162">
        <v>35</v>
      </c>
      <c r="I150" s="161"/>
      <c r="J150" s="162"/>
      <c r="K150" s="161"/>
      <c r="L150" s="162"/>
      <c r="M150" s="158"/>
      <c r="N150" s="159"/>
      <c r="O150" s="161"/>
      <c r="P150" s="162"/>
      <c r="Q150" s="105" t="s">
        <v>49</v>
      </c>
      <c r="R150" s="106">
        <v>35</v>
      </c>
      <c r="S150" s="105"/>
      <c r="T150" s="106"/>
      <c r="U150" s="93"/>
      <c r="V150" s="117"/>
      <c r="W150" s="111"/>
      <c r="X150" s="112"/>
      <c r="Y150" s="93"/>
      <c r="Z150" s="117"/>
      <c r="AA150" s="105"/>
      <c r="AB150" s="106"/>
      <c r="AC150" s="105"/>
      <c r="AD150" s="106"/>
      <c r="AE150" s="105"/>
      <c r="AF150" s="106"/>
      <c r="AG150" s="93"/>
      <c r="AH150" s="117"/>
      <c r="AI150" s="105"/>
      <c r="AJ150" s="106"/>
      <c r="AK150" s="105"/>
      <c r="AL150" s="106"/>
      <c r="AM150" s="226"/>
      <c r="AN150" s="239"/>
      <c r="AO150" s="93"/>
      <c r="AP150" s="117"/>
      <c r="AQ150" s="105"/>
      <c r="AR150" s="242"/>
    </row>
    <row r="151" spans="1:44" ht="20.25" customHeight="1">
      <c r="A151" s="43">
        <v>145</v>
      </c>
      <c r="B151" s="69" t="s">
        <v>496</v>
      </c>
      <c r="C151" s="44" t="s">
        <v>7</v>
      </c>
      <c r="D151" s="36">
        <f t="shared" si="2"/>
        <v>70</v>
      </c>
      <c r="E151" s="111"/>
      <c r="F151" s="112"/>
      <c r="G151" s="161" t="s">
        <v>36</v>
      </c>
      <c r="H151" s="162">
        <v>35</v>
      </c>
      <c r="I151" s="161"/>
      <c r="J151" s="162"/>
      <c r="K151" s="161"/>
      <c r="L151" s="162"/>
      <c r="M151" s="158"/>
      <c r="N151" s="159"/>
      <c r="O151" s="161"/>
      <c r="P151" s="162"/>
      <c r="Q151" s="105" t="s">
        <v>36</v>
      </c>
      <c r="R151" s="106">
        <v>35</v>
      </c>
      <c r="S151" s="105"/>
      <c r="T151" s="106"/>
      <c r="U151" s="93"/>
      <c r="V151" s="117"/>
      <c r="W151" s="111"/>
      <c r="X151" s="112"/>
      <c r="Y151" s="93"/>
      <c r="Z151" s="117"/>
      <c r="AA151" s="105"/>
      <c r="AB151" s="106"/>
      <c r="AC151" s="105"/>
      <c r="AD151" s="106"/>
      <c r="AE151" s="105"/>
      <c r="AF151" s="106"/>
      <c r="AG151" s="93"/>
      <c r="AH151" s="117"/>
      <c r="AI151" s="105"/>
      <c r="AJ151" s="106"/>
      <c r="AK151" s="105"/>
      <c r="AL151" s="106"/>
      <c r="AM151" s="226"/>
      <c r="AN151" s="239"/>
      <c r="AO151" s="93"/>
      <c r="AP151" s="117"/>
      <c r="AQ151" s="105"/>
      <c r="AR151" s="242"/>
    </row>
    <row r="152" spans="1:44" ht="20.25" customHeight="1">
      <c r="A152" s="43">
        <v>146</v>
      </c>
      <c r="B152" s="69" t="s">
        <v>489</v>
      </c>
      <c r="C152" s="44" t="s">
        <v>268</v>
      </c>
      <c r="D152" s="36">
        <f t="shared" si="2"/>
        <v>60</v>
      </c>
      <c r="E152" s="111"/>
      <c r="F152" s="112"/>
      <c r="G152" s="161"/>
      <c r="H152" s="162"/>
      <c r="I152" s="161"/>
      <c r="J152" s="162"/>
      <c r="K152" s="161"/>
      <c r="L152" s="162"/>
      <c r="M152" s="158" t="s">
        <v>64</v>
      </c>
      <c r="N152" s="159">
        <v>60</v>
      </c>
      <c r="O152" s="161"/>
      <c r="P152" s="162"/>
      <c r="Q152" s="105"/>
      <c r="R152" s="106"/>
      <c r="S152" s="105"/>
      <c r="T152" s="106"/>
      <c r="U152" s="93"/>
      <c r="V152" s="117"/>
      <c r="W152" s="111"/>
      <c r="X152" s="112"/>
      <c r="Y152" s="93"/>
      <c r="Z152" s="117"/>
      <c r="AA152" s="105"/>
      <c r="AB152" s="106"/>
      <c r="AC152" s="105"/>
      <c r="AD152" s="106"/>
      <c r="AE152" s="105"/>
      <c r="AF152" s="106"/>
      <c r="AG152" s="93"/>
      <c r="AH152" s="117"/>
      <c r="AI152" s="105"/>
      <c r="AJ152" s="106"/>
      <c r="AK152" s="105"/>
      <c r="AL152" s="106"/>
      <c r="AM152" s="226"/>
      <c r="AN152" s="239"/>
      <c r="AO152" s="93"/>
      <c r="AP152" s="117"/>
      <c r="AQ152" s="105"/>
      <c r="AR152" s="242"/>
    </row>
    <row r="153" spans="1:44" ht="20.25" customHeight="1">
      <c r="A153" s="43">
        <v>147</v>
      </c>
      <c r="B153" s="69" t="s">
        <v>613</v>
      </c>
      <c r="C153" s="44" t="s">
        <v>7</v>
      </c>
      <c r="D153" s="36">
        <f t="shared" si="2"/>
        <v>60</v>
      </c>
      <c r="E153" s="111"/>
      <c r="F153" s="112"/>
      <c r="G153" s="161"/>
      <c r="H153" s="162"/>
      <c r="I153" s="161"/>
      <c r="J153" s="162"/>
      <c r="K153" s="161"/>
      <c r="L153" s="162"/>
      <c r="M153" s="158"/>
      <c r="N153" s="159"/>
      <c r="O153" s="161"/>
      <c r="P153" s="162"/>
      <c r="Q153" s="105" t="s">
        <v>36</v>
      </c>
      <c r="R153" s="106">
        <v>35</v>
      </c>
      <c r="S153" s="105"/>
      <c r="T153" s="106"/>
      <c r="U153" s="93"/>
      <c r="V153" s="117"/>
      <c r="W153" s="111"/>
      <c r="X153" s="112"/>
      <c r="Y153" s="93"/>
      <c r="Z153" s="117"/>
      <c r="AA153" s="105" t="s">
        <v>65</v>
      </c>
      <c r="AB153" s="106">
        <v>25</v>
      </c>
      <c r="AC153" s="105"/>
      <c r="AD153" s="106"/>
      <c r="AE153" s="105"/>
      <c r="AF153" s="106"/>
      <c r="AG153" s="93"/>
      <c r="AH153" s="117"/>
      <c r="AI153" s="105"/>
      <c r="AJ153" s="106"/>
      <c r="AK153" s="105"/>
      <c r="AL153" s="106"/>
      <c r="AM153" s="226"/>
      <c r="AN153" s="239"/>
      <c r="AO153" s="93"/>
      <c r="AP153" s="117"/>
      <c r="AQ153" s="105"/>
      <c r="AR153" s="242"/>
    </row>
    <row r="154" spans="1:44" ht="20.25" customHeight="1">
      <c r="A154" s="43">
        <v>148</v>
      </c>
      <c r="B154" s="76" t="s">
        <v>895</v>
      </c>
      <c r="C154" s="45" t="s">
        <v>4</v>
      </c>
      <c r="D154" s="36">
        <f t="shared" si="2"/>
        <v>55</v>
      </c>
      <c r="E154" s="111"/>
      <c r="F154" s="112"/>
      <c r="G154" s="161"/>
      <c r="H154" s="162"/>
      <c r="I154" s="161"/>
      <c r="J154" s="162"/>
      <c r="K154" s="161"/>
      <c r="L154" s="162"/>
      <c r="M154" s="158"/>
      <c r="N154" s="159"/>
      <c r="O154" s="161"/>
      <c r="P154" s="162"/>
      <c r="Q154" s="105"/>
      <c r="R154" s="106"/>
      <c r="S154" s="105"/>
      <c r="T154" s="106"/>
      <c r="U154" s="93"/>
      <c r="V154" s="117"/>
      <c r="W154" s="111"/>
      <c r="X154" s="112"/>
      <c r="Y154" s="93"/>
      <c r="Z154" s="117"/>
      <c r="AA154" s="105"/>
      <c r="AB154" s="106"/>
      <c r="AC154" s="105"/>
      <c r="AD154" s="106"/>
      <c r="AE154" s="105"/>
      <c r="AF154" s="106"/>
      <c r="AG154" s="93"/>
      <c r="AH154" s="117"/>
      <c r="AI154" s="105"/>
      <c r="AJ154" s="106"/>
      <c r="AK154" s="105"/>
      <c r="AL154" s="106"/>
      <c r="AM154" s="226"/>
      <c r="AN154" s="239"/>
      <c r="AO154" s="93"/>
      <c r="AP154" s="117"/>
      <c r="AQ154" s="105" t="s">
        <v>66</v>
      </c>
      <c r="AR154" s="242">
        <v>55</v>
      </c>
    </row>
    <row r="155" spans="1:44" ht="20.25" customHeight="1">
      <c r="A155" s="43">
        <v>149</v>
      </c>
      <c r="B155" s="76" t="s">
        <v>896</v>
      </c>
      <c r="C155" s="45" t="s">
        <v>6</v>
      </c>
      <c r="D155" s="36">
        <f t="shared" si="2"/>
        <v>55</v>
      </c>
      <c r="E155" s="111"/>
      <c r="F155" s="112"/>
      <c r="G155" s="161"/>
      <c r="H155" s="162"/>
      <c r="I155" s="161"/>
      <c r="J155" s="162"/>
      <c r="K155" s="161"/>
      <c r="L155" s="162"/>
      <c r="M155" s="158"/>
      <c r="N155" s="159"/>
      <c r="O155" s="161"/>
      <c r="P155" s="162"/>
      <c r="Q155" s="105"/>
      <c r="R155" s="106"/>
      <c r="S155" s="105"/>
      <c r="T155" s="106"/>
      <c r="U155" s="93"/>
      <c r="V155" s="117"/>
      <c r="W155" s="111"/>
      <c r="X155" s="112"/>
      <c r="Y155" s="93"/>
      <c r="Z155" s="117"/>
      <c r="AA155" s="105"/>
      <c r="AB155" s="106"/>
      <c r="AC155" s="105"/>
      <c r="AD155" s="106"/>
      <c r="AE155" s="105"/>
      <c r="AF155" s="106"/>
      <c r="AG155" s="93"/>
      <c r="AH155" s="117"/>
      <c r="AI155" s="105"/>
      <c r="AJ155" s="106"/>
      <c r="AK155" s="105"/>
      <c r="AL155" s="106"/>
      <c r="AM155" s="226"/>
      <c r="AN155" s="239"/>
      <c r="AO155" s="93"/>
      <c r="AP155" s="117"/>
      <c r="AQ155" s="105" t="s">
        <v>66</v>
      </c>
      <c r="AR155" s="242">
        <v>55</v>
      </c>
    </row>
    <row r="156" spans="1:44" ht="20.25" customHeight="1">
      <c r="A156" s="43">
        <v>150</v>
      </c>
      <c r="B156" s="76" t="s">
        <v>897</v>
      </c>
      <c r="C156" s="45" t="s">
        <v>6</v>
      </c>
      <c r="D156" s="36">
        <f t="shared" si="2"/>
        <v>55</v>
      </c>
      <c r="E156" s="111"/>
      <c r="F156" s="112"/>
      <c r="G156" s="161"/>
      <c r="H156" s="162"/>
      <c r="I156" s="161"/>
      <c r="J156" s="162"/>
      <c r="K156" s="161"/>
      <c r="L156" s="162"/>
      <c r="M156" s="158"/>
      <c r="N156" s="159"/>
      <c r="O156" s="161"/>
      <c r="P156" s="162"/>
      <c r="Q156" s="105"/>
      <c r="R156" s="106"/>
      <c r="S156" s="105"/>
      <c r="T156" s="106"/>
      <c r="U156" s="93"/>
      <c r="V156" s="117"/>
      <c r="W156" s="111"/>
      <c r="X156" s="112"/>
      <c r="Y156" s="93"/>
      <c r="Z156" s="117"/>
      <c r="AA156" s="105"/>
      <c r="AB156" s="106"/>
      <c r="AC156" s="105"/>
      <c r="AD156" s="106"/>
      <c r="AE156" s="105"/>
      <c r="AF156" s="106"/>
      <c r="AG156" s="93"/>
      <c r="AH156" s="117"/>
      <c r="AI156" s="105"/>
      <c r="AJ156" s="106"/>
      <c r="AK156" s="105"/>
      <c r="AL156" s="106"/>
      <c r="AM156" s="226"/>
      <c r="AN156" s="239"/>
      <c r="AO156" s="93"/>
      <c r="AP156" s="117"/>
      <c r="AQ156" s="105" t="s">
        <v>66</v>
      </c>
      <c r="AR156" s="242">
        <v>55</v>
      </c>
    </row>
    <row r="157" spans="1:44" ht="20.25" customHeight="1">
      <c r="A157" s="43">
        <v>151</v>
      </c>
      <c r="B157" s="69" t="s">
        <v>375</v>
      </c>
      <c r="C157" s="44" t="s">
        <v>7</v>
      </c>
      <c r="D157" s="36">
        <f t="shared" si="2"/>
        <v>55</v>
      </c>
      <c r="E157" s="111"/>
      <c r="F157" s="112"/>
      <c r="G157" s="161" t="s">
        <v>66</v>
      </c>
      <c r="H157" s="162">
        <v>55</v>
      </c>
      <c r="I157" s="161"/>
      <c r="J157" s="162"/>
      <c r="K157" s="161"/>
      <c r="L157" s="162"/>
      <c r="M157" s="158"/>
      <c r="N157" s="159"/>
      <c r="O157" s="161"/>
      <c r="P157" s="162"/>
      <c r="Q157" s="105"/>
      <c r="R157" s="106"/>
      <c r="S157" s="105"/>
      <c r="T157" s="106"/>
      <c r="U157" s="93"/>
      <c r="V157" s="117"/>
      <c r="W157" s="111"/>
      <c r="X157" s="112"/>
      <c r="Y157" s="93"/>
      <c r="Z157" s="117"/>
      <c r="AA157" s="105"/>
      <c r="AB157" s="106"/>
      <c r="AC157" s="105"/>
      <c r="AD157" s="106"/>
      <c r="AE157" s="105"/>
      <c r="AF157" s="106"/>
      <c r="AG157" s="93"/>
      <c r="AH157" s="117"/>
      <c r="AI157" s="105"/>
      <c r="AJ157" s="106"/>
      <c r="AK157" s="105"/>
      <c r="AL157" s="106"/>
      <c r="AM157" s="226"/>
      <c r="AN157" s="239"/>
      <c r="AO157" s="93"/>
      <c r="AP157" s="117"/>
      <c r="AQ157" s="105"/>
      <c r="AR157" s="242"/>
    </row>
    <row r="158" spans="1:44" ht="20.25" customHeight="1">
      <c r="A158" s="43">
        <v>152</v>
      </c>
      <c r="B158" s="69" t="s">
        <v>378</v>
      </c>
      <c r="C158" s="44" t="s">
        <v>7</v>
      </c>
      <c r="D158" s="36">
        <f t="shared" si="2"/>
        <v>55</v>
      </c>
      <c r="E158" s="111"/>
      <c r="F158" s="112"/>
      <c r="G158" s="161" t="s">
        <v>36</v>
      </c>
      <c r="H158" s="162">
        <v>35</v>
      </c>
      <c r="I158" s="161"/>
      <c r="J158" s="162"/>
      <c r="K158" s="161"/>
      <c r="L158" s="162"/>
      <c r="M158" s="158"/>
      <c r="N158" s="159"/>
      <c r="O158" s="161"/>
      <c r="P158" s="162"/>
      <c r="Q158" s="105"/>
      <c r="R158" s="106"/>
      <c r="S158" s="105"/>
      <c r="T158" s="106"/>
      <c r="U158" s="93"/>
      <c r="V158" s="117"/>
      <c r="W158" s="111"/>
      <c r="X158" s="112"/>
      <c r="Y158" s="93"/>
      <c r="Z158" s="117"/>
      <c r="AA158" s="105" t="s">
        <v>23</v>
      </c>
      <c r="AB158" s="106">
        <v>20</v>
      </c>
      <c r="AC158" s="105"/>
      <c r="AD158" s="106"/>
      <c r="AE158" s="105"/>
      <c r="AF158" s="106"/>
      <c r="AG158" s="93"/>
      <c r="AH158" s="117"/>
      <c r="AI158" s="105"/>
      <c r="AJ158" s="106"/>
      <c r="AK158" s="105"/>
      <c r="AL158" s="106"/>
      <c r="AM158" s="226"/>
      <c r="AN158" s="239"/>
      <c r="AO158" s="93"/>
      <c r="AP158" s="117"/>
      <c r="AQ158" s="105"/>
      <c r="AR158" s="242"/>
    </row>
    <row r="159" spans="1:44" ht="20.25" customHeight="1">
      <c r="A159" s="43">
        <v>153</v>
      </c>
      <c r="B159" s="69" t="s">
        <v>437</v>
      </c>
      <c r="C159" s="44" t="s">
        <v>6</v>
      </c>
      <c r="D159" s="36">
        <f t="shared" si="2"/>
        <v>55</v>
      </c>
      <c r="E159" s="111"/>
      <c r="F159" s="112"/>
      <c r="G159" s="161"/>
      <c r="H159" s="162"/>
      <c r="I159" s="161"/>
      <c r="J159" s="162"/>
      <c r="K159" s="161"/>
      <c r="L159" s="162"/>
      <c r="M159" s="158"/>
      <c r="N159" s="159"/>
      <c r="O159" s="161"/>
      <c r="P159" s="162"/>
      <c r="Q159" s="105"/>
      <c r="R159" s="106"/>
      <c r="S159" s="105"/>
      <c r="T159" s="106"/>
      <c r="U159" s="93"/>
      <c r="V159" s="117"/>
      <c r="W159" s="111"/>
      <c r="X159" s="112"/>
      <c r="Y159" s="93"/>
      <c r="Z159" s="117"/>
      <c r="AA159" s="105"/>
      <c r="AB159" s="106"/>
      <c r="AC159" s="105"/>
      <c r="AD159" s="106"/>
      <c r="AE159" s="105" t="s">
        <v>66</v>
      </c>
      <c r="AF159" s="106">
        <v>55</v>
      </c>
      <c r="AG159" s="93"/>
      <c r="AH159" s="117"/>
      <c r="AI159" s="105"/>
      <c r="AJ159" s="106"/>
      <c r="AK159" s="105"/>
      <c r="AL159" s="106"/>
      <c r="AM159" s="226"/>
      <c r="AN159" s="239"/>
      <c r="AO159" s="93"/>
      <c r="AP159" s="117"/>
      <c r="AQ159" s="105"/>
      <c r="AR159" s="242"/>
    </row>
    <row r="160" spans="1:44" ht="20.25" customHeight="1">
      <c r="A160" s="43">
        <v>154</v>
      </c>
      <c r="B160" s="69" t="s">
        <v>743</v>
      </c>
      <c r="C160" s="44" t="s">
        <v>9</v>
      </c>
      <c r="D160" s="36">
        <f t="shared" si="2"/>
        <v>55</v>
      </c>
      <c r="E160" s="111"/>
      <c r="F160" s="112"/>
      <c r="G160" s="161"/>
      <c r="H160" s="162"/>
      <c r="I160" s="161"/>
      <c r="J160" s="162"/>
      <c r="K160" s="161"/>
      <c r="L160" s="162"/>
      <c r="M160" s="158"/>
      <c r="N160" s="159"/>
      <c r="O160" s="161"/>
      <c r="P160" s="162"/>
      <c r="Q160" s="105"/>
      <c r="R160" s="106"/>
      <c r="S160" s="105"/>
      <c r="T160" s="106"/>
      <c r="U160" s="93"/>
      <c r="V160" s="117"/>
      <c r="W160" s="111"/>
      <c r="X160" s="112"/>
      <c r="Y160" s="93"/>
      <c r="Z160" s="117"/>
      <c r="AA160" s="105"/>
      <c r="AB160" s="106"/>
      <c r="AC160" s="105"/>
      <c r="AD160" s="106"/>
      <c r="AE160" s="105" t="s">
        <v>66</v>
      </c>
      <c r="AF160" s="106">
        <v>55</v>
      </c>
      <c r="AG160" s="93"/>
      <c r="AH160" s="117"/>
      <c r="AI160" s="105"/>
      <c r="AJ160" s="106"/>
      <c r="AK160" s="105"/>
      <c r="AL160" s="106"/>
      <c r="AM160" s="226"/>
      <c r="AN160" s="239"/>
      <c r="AO160" s="93"/>
      <c r="AP160" s="117"/>
      <c r="AQ160" s="105"/>
      <c r="AR160" s="242"/>
    </row>
    <row r="161" spans="1:44" ht="20.25" customHeight="1">
      <c r="A161" s="43">
        <v>155</v>
      </c>
      <c r="B161" s="69" t="s">
        <v>744</v>
      </c>
      <c r="C161" s="44" t="s">
        <v>9</v>
      </c>
      <c r="D161" s="36">
        <f t="shared" si="2"/>
        <v>55</v>
      </c>
      <c r="E161" s="111"/>
      <c r="F161" s="112"/>
      <c r="G161" s="161"/>
      <c r="H161" s="162"/>
      <c r="I161" s="161"/>
      <c r="J161" s="162"/>
      <c r="K161" s="161"/>
      <c r="L161" s="162"/>
      <c r="M161" s="158"/>
      <c r="N161" s="159"/>
      <c r="O161" s="161"/>
      <c r="P161" s="162"/>
      <c r="Q161" s="105"/>
      <c r="R161" s="106"/>
      <c r="S161" s="105"/>
      <c r="T161" s="106"/>
      <c r="U161" s="93"/>
      <c r="V161" s="117"/>
      <c r="W161" s="111"/>
      <c r="X161" s="112"/>
      <c r="Y161" s="93"/>
      <c r="Z161" s="117"/>
      <c r="AA161" s="105"/>
      <c r="AB161" s="106"/>
      <c r="AC161" s="105"/>
      <c r="AD161" s="106"/>
      <c r="AE161" s="105" t="s">
        <v>66</v>
      </c>
      <c r="AF161" s="106">
        <v>55</v>
      </c>
      <c r="AG161" s="93"/>
      <c r="AH161" s="117"/>
      <c r="AI161" s="105"/>
      <c r="AJ161" s="106"/>
      <c r="AK161" s="105"/>
      <c r="AL161" s="106"/>
      <c r="AM161" s="226"/>
      <c r="AN161" s="239"/>
      <c r="AO161" s="93"/>
      <c r="AP161" s="117"/>
      <c r="AQ161" s="105"/>
      <c r="AR161" s="242"/>
    </row>
    <row r="162" spans="1:44" ht="20.25" customHeight="1">
      <c r="A162" s="43">
        <v>156</v>
      </c>
      <c r="B162" s="69" t="s">
        <v>766</v>
      </c>
      <c r="C162" s="44" t="s">
        <v>4</v>
      </c>
      <c r="D162" s="36">
        <f t="shared" si="2"/>
        <v>55</v>
      </c>
      <c r="E162" s="111"/>
      <c r="F162" s="112"/>
      <c r="G162" s="161"/>
      <c r="H162" s="162"/>
      <c r="I162" s="161"/>
      <c r="J162" s="162"/>
      <c r="K162" s="161"/>
      <c r="L162" s="162"/>
      <c r="M162" s="158"/>
      <c r="N162" s="159"/>
      <c r="O162" s="161"/>
      <c r="P162" s="162"/>
      <c r="Q162" s="105"/>
      <c r="R162" s="106"/>
      <c r="S162" s="105"/>
      <c r="T162" s="106"/>
      <c r="U162" s="93"/>
      <c r="V162" s="117"/>
      <c r="W162" s="111"/>
      <c r="X162" s="112"/>
      <c r="Y162" s="93"/>
      <c r="Z162" s="117"/>
      <c r="AA162" s="105"/>
      <c r="AB162" s="106"/>
      <c r="AC162" s="105"/>
      <c r="AD162" s="106"/>
      <c r="AE162" s="105"/>
      <c r="AF162" s="106"/>
      <c r="AG162" s="93"/>
      <c r="AH162" s="117"/>
      <c r="AI162" s="105"/>
      <c r="AJ162" s="106"/>
      <c r="AK162" s="105" t="s">
        <v>66</v>
      </c>
      <c r="AL162" s="106">
        <v>55</v>
      </c>
      <c r="AM162" s="226"/>
      <c r="AN162" s="239"/>
      <c r="AO162" s="93"/>
      <c r="AP162" s="117"/>
      <c r="AQ162" s="105"/>
      <c r="AR162" s="242"/>
    </row>
    <row r="163" spans="1:44" ht="20.25" customHeight="1">
      <c r="A163" s="43">
        <v>157</v>
      </c>
      <c r="B163" s="69" t="s">
        <v>779</v>
      </c>
      <c r="C163" s="44" t="s">
        <v>588</v>
      </c>
      <c r="D163" s="36">
        <f t="shared" si="2"/>
        <v>55</v>
      </c>
      <c r="E163" s="111"/>
      <c r="F163" s="112"/>
      <c r="G163" s="161"/>
      <c r="H163" s="162"/>
      <c r="I163" s="161"/>
      <c r="J163" s="162"/>
      <c r="K163" s="161"/>
      <c r="L163" s="162"/>
      <c r="M163" s="158"/>
      <c r="N163" s="159"/>
      <c r="O163" s="161"/>
      <c r="P163" s="162"/>
      <c r="Q163" s="105"/>
      <c r="R163" s="106"/>
      <c r="S163" s="105"/>
      <c r="T163" s="106"/>
      <c r="U163" s="93"/>
      <c r="V163" s="117"/>
      <c r="W163" s="111"/>
      <c r="X163" s="112"/>
      <c r="Y163" s="93"/>
      <c r="Z163" s="117"/>
      <c r="AA163" s="105"/>
      <c r="AB163" s="106"/>
      <c r="AC163" s="105"/>
      <c r="AD163" s="106"/>
      <c r="AE163" s="105"/>
      <c r="AF163" s="106"/>
      <c r="AG163" s="93"/>
      <c r="AH163" s="117"/>
      <c r="AI163" s="105" t="s">
        <v>66</v>
      </c>
      <c r="AJ163" s="106">
        <v>55</v>
      </c>
      <c r="AK163" s="105"/>
      <c r="AL163" s="106"/>
      <c r="AM163" s="226"/>
      <c r="AN163" s="239"/>
      <c r="AO163" s="93"/>
      <c r="AP163" s="117"/>
      <c r="AQ163" s="105"/>
      <c r="AR163" s="242"/>
    </row>
    <row r="164" spans="1:44" ht="20.25" customHeight="1">
      <c r="A164" s="43">
        <v>158</v>
      </c>
      <c r="B164" s="69" t="s">
        <v>780</v>
      </c>
      <c r="C164" s="44" t="s">
        <v>12</v>
      </c>
      <c r="D164" s="36">
        <f t="shared" si="2"/>
        <v>55</v>
      </c>
      <c r="E164" s="111"/>
      <c r="F164" s="112"/>
      <c r="G164" s="161"/>
      <c r="H164" s="162"/>
      <c r="I164" s="161"/>
      <c r="J164" s="162"/>
      <c r="K164" s="161"/>
      <c r="L164" s="162"/>
      <c r="M164" s="158"/>
      <c r="N164" s="159"/>
      <c r="O164" s="161"/>
      <c r="P164" s="162"/>
      <c r="Q164" s="105"/>
      <c r="R164" s="106"/>
      <c r="S164" s="105"/>
      <c r="T164" s="106"/>
      <c r="U164" s="93"/>
      <c r="V164" s="117"/>
      <c r="W164" s="111"/>
      <c r="X164" s="112"/>
      <c r="Y164" s="93"/>
      <c r="Z164" s="117"/>
      <c r="AA164" s="105"/>
      <c r="AB164" s="106"/>
      <c r="AC164" s="105"/>
      <c r="AD164" s="106"/>
      <c r="AE164" s="105"/>
      <c r="AF164" s="106"/>
      <c r="AG164" s="93"/>
      <c r="AH164" s="117"/>
      <c r="AI164" s="105" t="s">
        <v>66</v>
      </c>
      <c r="AJ164" s="106">
        <v>55</v>
      </c>
      <c r="AK164" s="105"/>
      <c r="AL164" s="106"/>
      <c r="AM164" s="226"/>
      <c r="AN164" s="239"/>
      <c r="AO164" s="93"/>
      <c r="AP164" s="117"/>
      <c r="AQ164" s="105"/>
      <c r="AR164" s="242"/>
    </row>
    <row r="165" spans="1:44" ht="20.25" customHeight="1">
      <c r="A165" s="43">
        <v>159</v>
      </c>
      <c r="B165" s="69" t="s">
        <v>376</v>
      </c>
      <c r="C165" s="44" t="s">
        <v>7</v>
      </c>
      <c r="D165" s="36">
        <f t="shared" si="2"/>
        <v>55</v>
      </c>
      <c r="E165" s="111"/>
      <c r="F165" s="112"/>
      <c r="G165" s="161" t="s">
        <v>66</v>
      </c>
      <c r="H165" s="162">
        <v>55</v>
      </c>
      <c r="I165" s="161"/>
      <c r="J165" s="162"/>
      <c r="K165" s="161"/>
      <c r="L165" s="162"/>
      <c r="M165" s="158"/>
      <c r="N165" s="159"/>
      <c r="O165" s="161"/>
      <c r="P165" s="162"/>
      <c r="Q165" s="105"/>
      <c r="R165" s="106"/>
      <c r="S165" s="105"/>
      <c r="T165" s="106"/>
      <c r="U165" s="93"/>
      <c r="V165" s="117"/>
      <c r="W165" s="111"/>
      <c r="X165" s="112"/>
      <c r="Y165" s="93"/>
      <c r="Z165" s="117"/>
      <c r="AA165" s="105"/>
      <c r="AB165" s="106"/>
      <c r="AC165" s="105"/>
      <c r="AD165" s="106"/>
      <c r="AE165" s="105"/>
      <c r="AF165" s="106"/>
      <c r="AG165" s="93"/>
      <c r="AH165" s="117"/>
      <c r="AI165" s="105"/>
      <c r="AJ165" s="106"/>
      <c r="AK165" s="105"/>
      <c r="AL165" s="106"/>
      <c r="AM165" s="226"/>
      <c r="AN165" s="239"/>
      <c r="AO165" s="93"/>
      <c r="AP165" s="117"/>
      <c r="AQ165" s="105"/>
      <c r="AR165" s="242"/>
    </row>
    <row r="166" spans="1:44" ht="20.25" customHeight="1">
      <c r="A166" s="43">
        <v>160</v>
      </c>
      <c r="B166" s="69" t="s">
        <v>609</v>
      </c>
      <c r="C166" s="44" t="s">
        <v>7</v>
      </c>
      <c r="D166" s="36">
        <f t="shared" si="2"/>
        <v>55</v>
      </c>
      <c r="E166" s="111"/>
      <c r="F166" s="112"/>
      <c r="G166" s="161"/>
      <c r="H166" s="162"/>
      <c r="I166" s="161"/>
      <c r="J166" s="162"/>
      <c r="K166" s="161"/>
      <c r="L166" s="162"/>
      <c r="M166" s="158"/>
      <c r="N166" s="159"/>
      <c r="O166" s="161"/>
      <c r="P166" s="162"/>
      <c r="Q166" s="105" t="s">
        <v>66</v>
      </c>
      <c r="R166" s="106">
        <v>55</v>
      </c>
      <c r="S166" s="105"/>
      <c r="T166" s="106"/>
      <c r="U166" s="93"/>
      <c r="V166" s="117"/>
      <c r="W166" s="111"/>
      <c r="X166" s="112"/>
      <c r="Y166" s="93"/>
      <c r="Z166" s="117"/>
      <c r="AA166" s="105"/>
      <c r="AB166" s="106"/>
      <c r="AC166" s="105"/>
      <c r="AD166" s="106"/>
      <c r="AE166" s="105"/>
      <c r="AF166" s="106"/>
      <c r="AG166" s="93"/>
      <c r="AH166" s="117"/>
      <c r="AI166" s="105"/>
      <c r="AJ166" s="106"/>
      <c r="AK166" s="105"/>
      <c r="AL166" s="106"/>
      <c r="AM166" s="226"/>
      <c r="AN166" s="239"/>
      <c r="AO166" s="93"/>
      <c r="AP166" s="117"/>
      <c r="AQ166" s="105"/>
      <c r="AR166" s="242"/>
    </row>
    <row r="167" spans="1:44" ht="20.25" customHeight="1">
      <c r="A167" s="43">
        <v>161</v>
      </c>
      <c r="B167" s="69" t="s">
        <v>619</v>
      </c>
      <c r="C167" s="44" t="s">
        <v>2</v>
      </c>
      <c r="D167" s="36">
        <f t="shared" si="2"/>
        <v>55</v>
      </c>
      <c r="E167" s="111"/>
      <c r="F167" s="112"/>
      <c r="G167" s="161"/>
      <c r="H167" s="162"/>
      <c r="I167" s="161"/>
      <c r="J167" s="162"/>
      <c r="K167" s="161"/>
      <c r="L167" s="162"/>
      <c r="M167" s="158"/>
      <c r="N167" s="159"/>
      <c r="O167" s="161"/>
      <c r="P167" s="162"/>
      <c r="Q167" s="105"/>
      <c r="R167" s="106"/>
      <c r="S167" s="105" t="s">
        <v>66</v>
      </c>
      <c r="T167" s="106">
        <v>55</v>
      </c>
      <c r="U167" s="93"/>
      <c r="V167" s="117"/>
      <c r="W167" s="111"/>
      <c r="X167" s="112"/>
      <c r="Y167" s="93"/>
      <c r="Z167" s="117"/>
      <c r="AA167" s="105"/>
      <c r="AB167" s="106"/>
      <c r="AC167" s="105"/>
      <c r="AD167" s="106"/>
      <c r="AE167" s="105"/>
      <c r="AF167" s="106"/>
      <c r="AG167" s="93"/>
      <c r="AH167" s="117"/>
      <c r="AI167" s="105"/>
      <c r="AJ167" s="106"/>
      <c r="AK167" s="105"/>
      <c r="AL167" s="106"/>
      <c r="AM167" s="226"/>
      <c r="AN167" s="239"/>
      <c r="AO167" s="93"/>
      <c r="AP167" s="117"/>
      <c r="AQ167" s="105"/>
      <c r="AR167" s="242"/>
    </row>
    <row r="168" spans="1:44" ht="20.25" customHeight="1">
      <c r="A168" s="43">
        <v>162</v>
      </c>
      <c r="B168" s="69" t="s">
        <v>620</v>
      </c>
      <c r="C168" s="44" t="s">
        <v>2</v>
      </c>
      <c r="D168" s="36">
        <f t="shared" si="2"/>
        <v>55</v>
      </c>
      <c r="E168" s="111"/>
      <c r="F168" s="112"/>
      <c r="G168" s="161"/>
      <c r="H168" s="162"/>
      <c r="I168" s="161"/>
      <c r="J168" s="162"/>
      <c r="K168" s="161"/>
      <c r="L168" s="162"/>
      <c r="M168" s="158"/>
      <c r="N168" s="159"/>
      <c r="O168" s="161"/>
      <c r="P168" s="162"/>
      <c r="Q168" s="105"/>
      <c r="R168" s="106"/>
      <c r="S168" s="105" t="s">
        <v>66</v>
      </c>
      <c r="T168" s="106">
        <v>55</v>
      </c>
      <c r="U168" s="93"/>
      <c r="V168" s="117"/>
      <c r="W168" s="111"/>
      <c r="X168" s="112"/>
      <c r="Y168" s="93"/>
      <c r="Z168" s="117"/>
      <c r="AA168" s="105"/>
      <c r="AB168" s="106"/>
      <c r="AC168" s="105"/>
      <c r="AD168" s="106"/>
      <c r="AE168" s="105"/>
      <c r="AF168" s="106"/>
      <c r="AG168" s="93"/>
      <c r="AH168" s="117"/>
      <c r="AI168" s="105"/>
      <c r="AJ168" s="106"/>
      <c r="AK168" s="105"/>
      <c r="AL168" s="106"/>
      <c r="AM168" s="226"/>
      <c r="AN168" s="239"/>
      <c r="AO168" s="93"/>
      <c r="AP168" s="117"/>
      <c r="AQ168" s="105"/>
      <c r="AR168" s="242"/>
    </row>
    <row r="169" spans="1:44" ht="20.25" customHeight="1">
      <c r="A169" s="43">
        <v>163</v>
      </c>
      <c r="B169" s="69" t="s">
        <v>601</v>
      </c>
      <c r="C169" s="44" t="s">
        <v>12</v>
      </c>
      <c r="D169" s="36">
        <f t="shared" si="2"/>
        <v>55</v>
      </c>
      <c r="E169" s="111"/>
      <c r="F169" s="112"/>
      <c r="G169" s="161"/>
      <c r="H169" s="162"/>
      <c r="I169" s="161"/>
      <c r="J169" s="162"/>
      <c r="K169" s="161"/>
      <c r="L169" s="162"/>
      <c r="M169" s="158"/>
      <c r="N169" s="159"/>
      <c r="O169" s="161"/>
      <c r="P169" s="162"/>
      <c r="Q169" s="105"/>
      <c r="R169" s="106"/>
      <c r="S169" s="105" t="s">
        <v>66</v>
      </c>
      <c r="T169" s="106">
        <v>55</v>
      </c>
      <c r="U169" s="93"/>
      <c r="V169" s="117"/>
      <c r="W169" s="111"/>
      <c r="X169" s="112"/>
      <c r="Y169" s="93"/>
      <c r="Z169" s="117"/>
      <c r="AA169" s="105"/>
      <c r="AB169" s="106"/>
      <c r="AC169" s="105"/>
      <c r="AD169" s="106"/>
      <c r="AE169" s="105"/>
      <c r="AF169" s="106"/>
      <c r="AG169" s="93"/>
      <c r="AH169" s="117"/>
      <c r="AI169" s="105"/>
      <c r="AJ169" s="106"/>
      <c r="AK169" s="105"/>
      <c r="AL169" s="106"/>
      <c r="AM169" s="226"/>
      <c r="AN169" s="239"/>
      <c r="AO169" s="93"/>
      <c r="AP169" s="117"/>
      <c r="AQ169" s="105"/>
      <c r="AR169" s="242"/>
    </row>
    <row r="170" spans="1:44" ht="20.25" customHeight="1">
      <c r="A170" s="43">
        <v>164</v>
      </c>
      <c r="B170" s="69" t="s">
        <v>550</v>
      </c>
      <c r="C170" s="44" t="s">
        <v>268</v>
      </c>
      <c r="D170" s="36">
        <f t="shared" si="2"/>
        <v>55</v>
      </c>
      <c r="E170" s="111"/>
      <c r="F170" s="112"/>
      <c r="G170" s="161"/>
      <c r="H170" s="162"/>
      <c r="I170" s="161"/>
      <c r="J170" s="162"/>
      <c r="K170" s="161" t="s">
        <v>66</v>
      </c>
      <c r="L170" s="162">
        <v>55</v>
      </c>
      <c r="M170" s="158"/>
      <c r="N170" s="159"/>
      <c r="O170" s="161"/>
      <c r="P170" s="162"/>
      <c r="Q170" s="105"/>
      <c r="R170" s="106"/>
      <c r="S170" s="105"/>
      <c r="T170" s="106"/>
      <c r="U170" s="93"/>
      <c r="V170" s="117"/>
      <c r="W170" s="111"/>
      <c r="X170" s="112"/>
      <c r="Y170" s="93"/>
      <c r="Z170" s="117"/>
      <c r="AA170" s="105"/>
      <c r="AB170" s="106"/>
      <c r="AC170" s="105"/>
      <c r="AD170" s="106"/>
      <c r="AE170" s="105"/>
      <c r="AF170" s="106"/>
      <c r="AG170" s="93"/>
      <c r="AH170" s="117"/>
      <c r="AI170" s="105"/>
      <c r="AJ170" s="106"/>
      <c r="AK170" s="105"/>
      <c r="AL170" s="106"/>
      <c r="AM170" s="226"/>
      <c r="AN170" s="239"/>
      <c r="AO170" s="93"/>
      <c r="AP170" s="117"/>
      <c r="AQ170" s="105"/>
      <c r="AR170" s="242"/>
    </row>
    <row r="171" spans="1:44" ht="20.25" customHeight="1">
      <c r="A171" s="43">
        <v>165</v>
      </c>
      <c r="B171" s="69" t="s">
        <v>551</v>
      </c>
      <c r="C171" s="44" t="s">
        <v>253</v>
      </c>
      <c r="D171" s="36">
        <f t="shared" si="2"/>
        <v>55</v>
      </c>
      <c r="E171" s="111"/>
      <c r="F171" s="112"/>
      <c r="G171" s="161"/>
      <c r="H171" s="162"/>
      <c r="I171" s="161"/>
      <c r="J171" s="162"/>
      <c r="K171" s="161" t="s">
        <v>66</v>
      </c>
      <c r="L171" s="162">
        <v>55</v>
      </c>
      <c r="M171" s="158"/>
      <c r="N171" s="159"/>
      <c r="O171" s="161"/>
      <c r="P171" s="162"/>
      <c r="Q171" s="105"/>
      <c r="R171" s="106"/>
      <c r="S171" s="105"/>
      <c r="T171" s="106"/>
      <c r="U171" s="93"/>
      <c r="V171" s="117"/>
      <c r="W171" s="111"/>
      <c r="X171" s="112"/>
      <c r="Y171" s="93"/>
      <c r="Z171" s="117"/>
      <c r="AA171" s="105"/>
      <c r="AB171" s="106"/>
      <c r="AC171" s="105"/>
      <c r="AD171" s="106"/>
      <c r="AE171" s="105"/>
      <c r="AF171" s="106"/>
      <c r="AG171" s="93"/>
      <c r="AH171" s="117"/>
      <c r="AI171" s="105"/>
      <c r="AJ171" s="106"/>
      <c r="AK171" s="105"/>
      <c r="AL171" s="106"/>
      <c r="AM171" s="226"/>
      <c r="AN171" s="239"/>
      <c r="AO171" s="93"/>
      <c r="AP171" s="117"/>
      <c r="AQ171" s="105"/>
      <c r="AR171" s="242"/>
    </row>
    <row r="172" spans="1:44" ht="20.25" customHeight="1">
      <c r="A172" s="43">
        <v>166</v>
      </c>
      <c r="B172" s="69" t="s">
        <v>552</v>
      </c>
      <c r="C172" s="44" t="s">
        <v>146</v>
      </c>
      <c r="D172" s="36">
        <f t="shared" si="2"/>
        <v>55</v>
      </c>
      <c r="E172" s="111"/>
      <c r="F172" s="112"/>
      <c r="G172" s="161"/>
      <c r="H172" s="162"/>
      <c r="I172" s="161"/>
      <c r="J172" s="162"/>
      <c r="K172" s="161" t="s">
        <v>66</v>
      </c>
      <c r="L172" s="162">
        <v>55</v>
      </c>
      <c r="M172" s="158"/>
      <c r="N172" s="159"/>
      <c r="O172" s="161"/>
      <c r="P172" s="162"/>
      <c r="Q172" s="105"/>
      <c r="R172" s="106"/>
      <c r="S172" s="105"/>
      <c r="T172" s="106"/>
      <c r="U172" s="93"/>
      <c r="V172" s="117"/>
      <c r="W172" s="111"/>
      <c r="X172" s="112"/>
      <c r="Y172" s="93"/>
      <c r="Z172" s="117"/>
      <c r="AA172" s="105"/>
      <c r="AB172" s="106"/>
      <c r="AC172" s="105"/>
      <c r="AD172" s="106"/>
      <c r="AE172" s="105"/>
      <c r="AF172" s="106"/>
      <c r="AG172" s="93"/>
      <c r="AH172" s="117"/>
      <c r="AI172" s="105"/>
      <c r="AJ172" s="106"/>
      <c r="AK172" s="105"/>
      <c r="AL172" s="106"/>
      <c r="AM172" s="226"/>
      <c r="AN172" s="239"/>
      <c r="AO172" s="93"/>
      <c r="AP172" s="117"/>
      <c r="AQ172" s="105"/>
      <c r="AR172" s="242"/>
    </row>
    <row r="173" spans="1:44" ht="20.25" customHeight="1">
      <c r="A173" s="43">
        <v>167</v>
      </c>
      <c r="B173" s="69" t="s">
        <v>553</v>
      </c>
      <c r="C173" s="44" t="s">
        <v>146</v>
      </c>
      <c r="D173" s="36">
        <f t="shared" si="2"/>
        <v>55</v>
      </c>
      <c r="E173" s="111"/>
      <c r="F173" s="112"/>
      <c r="G173" s="161"/>
      <c r="H173" s="162"/>
      <c r="I173" s="161"/>
      <c r="J173" s="162"/>
      <c r="K173" s="161" t="s">
        <v>66</v>
      </c>
      <c r="L173" s="162">
        <v>55</v>
      </c>
      <c r="M173" s="158"/>
      <c r="N173" s="159"/>
      <c r="O173" s="161"/>
      <c r="P173" s="162"/>
      <c r="Q173" s="105"/>
      <c r="R173" s="106"/>
      <c r="S173" s="105"/>
      <c r="T173" s="106"/>
      <c r="U173" s="93"/>
      <c r="V173" s="117"/>
      <c r="W173" s="111"/>
      <c r="X173" s="112"/>
      <c r="Y173" s="93"/>
      <c r="Z173" s="117"/>
      <c r="AA173" s="105"/>
      <c r="AB173" s="106"/>
      <c r="AC173" s="105"/>
      <c r="AD173" s="106"/>
      <c r="AE173" s="105"/>
      <c r="AF173" s="106"/>
      <c r="AG173" s="93"/>
      <c r="AH173" s="117"/>
      <c r="AI173" s="105"/>
      <c r="AJ173" s="106"/>
      <c r="AK173" s="105"/>
      <c r="AL173" s="106"/>
      <c r="AM173" s="226"/>
      <c r="AN173" s="239"/>
      <c r="AO173" s="93"/>
      <c r="AP173" s="117"/>
      <c r="AQ173" s="105"/>
      <c r="AR173" s="242"/>
    </row>
    <row r="174" spans="1:44" ht="20.25" customHeight="1">
      <c r="A174" s="43">
        <v>168</v>
      </c>
      <c r="B174" s="69" t="s">
        <v>347</v>
      </c>
      <c r="C174" s="44" t="s">
        <v>4</v>
      </c>
      <c r="D174" s="36">
        <f t="shared" si="2"/>
        <v>50</v>
      </c>
      <c r="E174" s="111"/>
      <c r="F174" s="112"/>
      <c r="G174" s="161"/>
      <c r="H174" s="162"/>
      <c r="I174" s="161"/>
      <c r="J174" s="162"/>
      <c r="K174" s="161"/>
      <c r="L174" s="162"/>
      <c r="M174" s="158"/>
      <c r="N174" s="159"/>
      <c r="O174" s="161"/>
      <c r="P174" s="162"/>
      <c r="Q174" s="105"/>
      <c r="R174" s="106"/>
      <c r="S174" s="105"/>
      <c r="T174" s="106"/>
      <c r="U174" s="93" t="s">
        <v>65</v>
      </c>
      <c r="V174" s="117">
        <v>50</v>
      </c>
      <c r="W174" s="111"/>
      <c r="X174" s="112"/>
      <c r="Y174" s="93"/>
      <c r="Z174" s="117"/>
      <c r="AA174" s="105"/>
      <c r="AB174" s="106"/>
      <c r="AC174" s="105"/>
      <c r="AD174" s="106"/>
      <c r="AE174" s="105"/>
      <c r="AF174" s="106"/>
      <c r="AG174" s="93"/>
      <c r="AH174" s="117"/>
      <c r="AI174" s="105"/>
      <c r="AJ174" s="106"/>
      <c r="AK174" s="105"/>
      <c r="AL174" s="106"/>
      <c r="AM174" s="226"/>
      <c r="AN174" s="239"/>
      <c r="AO174" s="93"/>
      <c r="AP174" s="117"/>
      <c r="AQ174" s="105"/>
      <c r="AR174" s="242"/>
    </row>
    <row r="175" spans="1:44" ht="20.25" customHeight="1">
      <c r="A175" s="43">
        <v>169</v>
      </c>
      <c r="B175" s="69" t="s">
        <v>73</v>
      </c>
      <c r="C175" s="44" t="s">
        <v>5</v>
      </c>
      <c r="D175" s="36">
        <f t="shared" si="2"/>
        <v>45</v>
      </c>
      <c r="E175" s="111"/>
      <c r="F175" s="112"/>
      <c r="G175" s="161"/>
      <c r="H175" s="162"/>
      <c r="I175" s="161"/>
      <c r="J175" s="162"/>
      <c r="K175" s="161"/>
      <c r="L175" s="162"/>
      <c r="M175" s="158"/>
      <c r="N175" s="159"/>
      <c r="O175" s="161"/>
      <c r="P175" s="162"/>
      <c r="Q175" s="105"/>
      <c r="R175" s="106"/>
      <c r="S175" s="105"/>
      <c r="T175" s="106"/>
      <c r="U175" s="93"/>
      <c r="V175" s="117"/>
      <c r="W175" s="111"/>
      <c r="X175" s="112"/>
      <c r="Y175" s="93"/>
      <c r="Z175" s="117"/>
      <c r="AA175" s="105"/>
      <c r="AB175" s="106"/>
      <c r="AC175" s="105" t="s">
        <v>67</v>
      </c>
      <c r="AD175" s="106">
        <v>45</v>
      </c>
      <c r="AE175" s="105"/>
      <c r="AF175" s="106"/>
      <c r="AG175" s="93"/>
      <c r="AH175" s="117"/>
      <c r="AI175" s="105"/>
      <c r="AJ175" s="106"/>
      <c r="AK175" s="105"/>
      <c r="AL175" s="106"/>
      <c r="AM175" s="226"/>
      <c r="AN175" s="239"/>
      <c r="AO175" s="93"/>
      <c r="AP175" s="117"/>
      <c r="AQ175" s="105"/>
      <c r="AR175" s="242"/>
    </row>
    <row r="176" spans="1:44" ht="20.25" customHeight="1">
      <c r="A176" s="43">
        <v>170</v>
      </c>
      <c r="B176" s="76" t="s">
        <v>898</v>
      </c>
      <c r="C176" s="45" t="s">
        <v>6</v>
      </c>
      <c r="D176" s="36">
        <f t="shared" si="2"/>
        <v>45</v>
      </c>
      <c r="E176" s="111"/>
      <c r="F176" s="112"/>
      <c r="G176" s="161"/>
      <c r="H176" s="162"/>
      <c r="I176" s="161"/>
      <c r="J176" s="162"/>
      <c r="K176" s="161"/>
      <c r="L176" s="162"/>
      <c r="M176" s="158"/>
      <c r="N176" s="159"/>
      <c r="O176" s="161"/>
      <c r="P176" s="162"/>
      <c r="Q176" s="105"/>
      <c r="R176" s="106"/>
      <c r="S176" s="105"/>
      <c r="T176" s="106"/>
      <c r="U176" s="93"/>
      <c r="V176" s="117"/>
      <c r="W176" s="111"/>
      <c r="X176" s="112"/>
      <c r="Y176" s="93"/>
      <c r="Z176" s="117"/>
      <c r="AA176" s="105"/>
      <c r="AB176" s="106"/>
      <c r="AC176" s="105"/>
      <c r="AD176" s="106"/>
      <c r="AE176" s="105"/>
      <c r="AF176" s="106"/>
      <c r="AG176" s="93"/>
      <c r="AH176" s="117"/>
      <c r="AI176" s="105"/>
      <c r="AJ176" s="106"/>
      <c r="AK176" s="105"/>
      <c r="AL176" s="106"/>
      <c r="AM176" s="226"/>
      <c r="AN176" s="239"/>
      <c r="AO176" s="93"/>
      <c r="AP176" s="117"/>
      <c r="AQ176" s="105" t="s">
        <v>67</v>
      </c>
      <c r="AR176" s="242">
        <v>45</v>
      </c>
    </row>
    <row r="177" spans="1:44" ht="20.25" customHeight="1">
      <c r="A177" s="43">
        <v>171</v>
      </c>
      <c r="B177" s="76" t="s">
        <v>899</v>
      </c>
      <c r="C177" s="45" t="s">
        <v>6</v>
      </c>
      <c r="D177" s="36">
        <f t="shared" si="2"/>
        <v>45</v>
      </c>
      <c r="E177" s="111"/>
      <c r="F177" s="112"/>
      <c r="G177" s="161"/>
      <c r="H177" s="162"/>
      <c r="I177" s="161"/>
      <c r="J177" s="162"/>
      <c r="K177" s="161"/>
      <c r="L177" s="162"/>
      <c r="M177" s="158"/>
      <c r="N177" s="159"/>
      <c r="O177" s="161"/>
      <c r="P177" s="162"/>
      <c r="Q177" s="105"/>
      <c r="R177" s="106"/>
      <c r="S177" s="105"/>
      <c r="T177" s="106"/>
      <c r="U177" s="93"/>
      <c r="V177" s="117"/>
      <c r="W177" s="111"/>
      <c r="X177" s="112"/>
      <c r="Y177" s="93"/>
      <c r="Z177" s="117"/>
      <c r="AA177" s="105"/>
      <c r="AB177" s="106"/>
      <c r="AC177" s="105"/>
      <c r="AD177" s="106"/>
      <c r="AE177" s="105"/>
      <c r="AF177" s="106"/>
      <c r="AG177" s="93"/>
      <c r="AH177" s="117"/>
      <c r="AI177" s="105"/>
      <c r="AJ177" s="106"/>
      <c r="AK177" s="105"/>
      <c r="AL177" s="106"/>
      <c r="AM177" s="226"/>
      <c r="AN177" s="239"/>
      <c r="AO177" s="93"/>
      <c r="AP177" s="117"/>
      <c r="AQ177" s="105" t="s">
        <v>67</v>
      </c>
      <c r="AR177" s="242">
        <v>45</v>
      </c>
    </row>
    <row r="178" spans="1:44" ht="20.25" customHeight="1">
      <c r="A178" s="43">
        <v>172</v>
      </c>
      <c r="B178" s="76" t="s">
        <v>900</v>
      </c>
      <c r="C178" s="45" t="s">
        <v>6</v>
      </c>
      <c r="D178" s="36">
        <f t="shared" si="2"/>
        <v>45</v>
      </c>
      <c r="E178" s="111"/>
      <c r="F178" s="112"/>
      <c r="G178" s="161"/>
      <c r="H178" s="162"/>
      <c r="I178" s="161"/>
      <c r="J178" s="162"/>
      <c r="K178" s="161"/>
      <c r="L178" s="162"/>
      <c r="M178" s="158"/>
      <c r="N178" s="159"/>
      <c r="O178" s="161"/>
      <c r="P178" s="162"/>
      <c r="Q178" s="105"/>
      <c r="R178" s="106"/>
      <c r="S178" s="105"/>
      <c r="T178" s="106"/>
      <c r="U178" s="93"/>
      <c r="V178" s="117"/>
      <c r="W178" s="111"/>
      <c r="X178" s="112"/>
      <c r="Y178" s="93"/>
      <c r="Z178" s="117"/>
      <c r="AA178" s="105"/>
      <c r="AB178" s="106"/>
      <c r="AC178" s="105"/>
      <c r="AD178" s="106"/>
      <c r="AE178" s="105"/>
      <c r="AF178" s="106"/>
      <c r="AG178" s="93"/>
      <c r="AH178" s="117"/>
      <c r="AI178" s="105"/>
      <c r="AJ178" s="106"/>
      <c r="AK178" s="105"/>
      <c r="AL178" s="106"/>
      <c r="AM178" s="226"/>
      <c r="AN178" s="239"/>
      <c r="AO178" s="93"/>
      <c r="AP178" s="117"/>
      <c r="AQ178" s="105" t="s">
        <v>67</v>
      </c>
      <c r="AR178" s="242">
        <v>45</v>
      </c>
    </row>
    <row r="179" spans="1:44" ht="20.25" customHeight="1">
      <c r="A179" s="43">
        <v>173</v>
      </c>
      <c r="B179" s="76" t="s">
        <v>901</v>
      </c>
      <c r="C179" s="45" t="s">
        <v>6</v>
      </c>
      <c r="D179" s="36">
        <f t="shared" si="2"/>
        <v>45</v>
      </c>
      <c r="E179" s="111"/>
      <c r="F179" s="112"/>
      <c r="G179" s="161"/>
      <c r="H179" s="162"/>
      <c r="I179" s="161"/>
      <c r="J179" s="162"/>
      <c r="K179" s="161"/>
      <c r="L179" s="162"/>
      <c r="M179" s="158"/>
      <c r="N179" s="159"/>
      <c r="O179" s="161"/>
      <c r="P179" s="162"/>
      <c r="Q179" s="105"/>
      <c r="R179" s="106"/>
      <c r="S179" s="105"/>
      <c r="T179" s="106"/>
      <c r="U179" s="93"/>
      <c r="V179" s="117"/>
      <c r="W179" s="111"/>
      <c r="X179" s="112"/>
      <c r="Y179" s="93"/>
      <c r="Z179" s="117"/>
      <c r="AA179" s="105"/>
      <c r="AB179" s="106"/>
      <c r="AC179" s="105"/>
      <c r="AD179" s="106"/>
      <c r="AE179" s="105"/>
      <c r="AF179" s="106"/>
      <c r="AG179" s="93"/>
      <c r="AH179" s="117"/>
      <c r="AI179" s="105"/>
      <c r="AJ179" s="106"/>
      <c r="AK179" s="105"/>
      <c r="AL179" s="106"/>
      <c r="AM179" s="226"/>
      <c r="AN179" s="239"/>
      <c r="AO179" s="93"/>
      <c r="AP179" s="117"/>
      <c r="AQ179" s="105" t="s">
        <v>67</v>
      </c>
      <c r="AR179" s="242">
        <v>45</v>
      </c>
    </row>
    <row r="180" spans="1:44" ht="20.25" customHeight="1">
      <c r="A180" s="43">
        <v>174</v>
      </c>
      <c r="B180" s="76" t="s">
        <v>902</v>
      </c>
      <c r="C180" s="45" t="s">
        <v>6</v>
      </c>
      <c r="D180" s="36">
        <f t="shared" si="2"/>
        <v>45</v>
      </c>
      <c r="E180" s="111"/>
      <c r="F180" s="112"/>
      <c r="G180" s="161"/>
      <c r="H180" s="162"/>
      <c r="I180" s="161"/>
      <c r="J180" s="162"/>
      <c r="K180" s="161"/>
      <c r="L180" s="162"/>
      <c r="M180" s="158"/>
      <c r="N180" s="159"/>
      <c r="O180" s="161"/>
      <c r="P180" s="162"/>
      <c r="Q180" s="105"/>
      <c r="R180" s="106"/>
      <c r="S180" s="105"/>
      <c r="T180" s="106"/>
      <c r="U180" s="93"/>
      <c r="V180" s="117"/>
      <c r="W180" s="111"/>
      <c r="X180" s="112"/>
      <c r="Y180" s="93"/>
      <c r="Z180" s="117"/>
      <c r="AA180" s="105"/>
      <c r="AB180" s="106"/>
      <c r="AC180" s="105"/>
      <c r="AD180" s="106"/>
      <c r="AE180" s="105"/>
      <c r="AF180" s="106"/>
      <c r="AG180" s="93"/>
      <c r="AH180" s="117"/>
      <c r="AI180" s="105"/>
      <c r="AJ180" s="106"/>
      <c r="AK180" s="105"/>
      <c r="AL180" s="106"/>
      <c r="AM180" s="226"/>
      <c r="AN180" s="239"/>
      <c r="AO180" s="93"/>
      <c r="AP180" s="117"/>
      <c r="AQ180" s="105" t="s">
        <v>67</v>
      </c>
      <c r="AR180" s="242">
        <v>45</v>
      </c>
    </row>
    <row r="181" spans="1:44" ht="20.25" customHeight="1">
      <c r="A181" s="43">
        <v>175</v>
      </c>
      <c r="B181" s="76" t="s">
        <v>171</v>
      </c>
      <c r="C181" s="45" t="s">
        <v>6</v>
      </c>
      <c r="D181" s="36">
        <f t="shared" si="2"/>
        <v>45</v>
      </c>
      <c r="E181" s="111"/>
      <c r="F181" s="112"/>
      <c r="G181" s="161"/>
      <c r="H181" s="162"/>
      <c r="I181" s="161"/>
      <c r="J181" s="162"/>
      <c r="K181" s="161"/>
      <c r="L181" s="162"/>
      <c r="M181" s="158"/>
      <c r="N181" s="159"/>
      <c r="O181" s="161"/>
      <c r="P181" s="162"/>
      <c r="Q181" s="105"/>
      <c r="R181" s="106"/>
      <c r="S181" s="105"/>
      <c r="T181" s="106"/>
      <c r="U181" s="93"/>
      <c r="V181" s="117"/>
      <c r="W181" s="111"/>
      <c r="X181" s="112"/>
      <c r="Y181" s="93"/>
      <c r="Z181" s="117"/>
      <c r="AA181" s="105"/>
      <c r="AB181" s="106"/>
      <c r="AC181" s="105"/>
      <c r="AD181" s="106"/>
      <c r="AE181" s="105"/>
      <c r="AF181" s="106"/>
      <c r="AG181" s="93"/>
      <c r="AH181" s="117"/>
      <c r="AI181" s="105"/>
      <c r="AJ181" s="106"/>
      <c r="AK181" s="105"/>
      <c r="AL181" s="106"/>
      <c r="AM181" s="226"/>
      <c r="AN181" s="239"/>
      <c r="AO181" s="93"/>
      <c r="AP181" s="117"/>
      <c r="AQ181" s="105" t="s">
        <v>67</v>
      </c>
      <c r="AR181" s="242">
        <v>45</v>
      </c>
    </row>
    <row r="182" spans="1:44" ht="20.25" customHeight="1">
      <c r="A182" s="43">
        <v>176</v>
      </c>
      <c r="B182" s="76" t="s">
        <v>218</v>
      </c>
      <c r="C182" s="45" t="s">
        <v>6</v>
      </c>
      <c r="D182" s="36">
        <f t="shared" si="2"/>
        <v>45</v>
      </c>
      <c r="E182" s="111"/>
      <c r="F182" s="112"/>
      <c r="G182" s="161"/>
      <c r="H182" s="162"/>
      <c r="I182" s="161"/>
      <c r="J182" s="162"/>
      <c r="K182" s="161"/>
      <c r="L182" s="162"/>
      <c r="M182" s="158"/>
      <c r="N182" s="159"/>
      <c r="O182" s="161"/>
      <c r="P182" s="162"/>
      <c r="Q182" s="105"/>
      <c r="R182" s="106"/>
      <c r="S182" s="105"/>
      <c r="T182" s="106"/>
      <c r="U182" s="93"/>
      <c r="V182" s="117"/>
      <c r="W182" s="111"/>
      <c r="X182" s="112"/>
      <c r="Y182" s="93"/>
      <c r="Z182" s="117"/>
      <c r="AA182" s="105"/>
      <c r="AB182" s="106"/>
      <c r="AC182" s="105"/>
      <c r="AD182" s="106"/>
      <c r="AE182" s="105"/>
      <c r="AF182" s="106"/>
      <c r="AG182" s="93"/>
      <c r="AH182" s="117"/>
      <c r="AI182" s="105"/>
      <c r="AJ182" s="106"/>
      <c r="AK182" s="105"/>
      <c r="AL182" s="106"/>
      <c r="AM182" s="226"/>
      <c r="AN182" s="239"/>
      <c r="AO182" s="93"/>
      <c r="AP182" s="117"/>
      <c r="AQ182" s="105" t="s">
        <v>67</v>
      </c>
      <c r="AR182" s="242">
        <v>45</v>
      </c>
    </row>
    <row r="183" spans="1:44" ht="20.25" customHeight="1">
      <c r="A183" s="43">
        <v>177</v>
      </c>
      <c r="B183" s="69" t="s">
        <v>165</v>
      </c>
      <c r="C183" s="44" t="s">
        <v>3</v>
      </c>
      <c r="D183" s="36">
        <f t="shared" si="2"/>
        <v>45</v>
      </c>
      <c r="E183" s="111"/>
      <c r="F183" s="112"/>
      <c r="G183" s="161"/>
      <c r="H183" s="162"/>
      <c r="I183" s="161"/>
      <c r="J183" s="162"/>
      <c r="K183" s="161"/>
      <c r="L183" s="162"/>
      <c r="M183" s="158"/>
      <c r="N183" s="159"/>
      <c r="O183" s="161"/>
      <c r="P183" s="162"/>
      <c r="Q183" s="105"/>
      <c r="R183" s="106"/>
      <c r="S183" s="105"/>
      <c r="T183" s="106"/>
      <c r="U183" s="93"/>
      <c r="V183" s="117"/>
      <c r="W183" s="111"/>
      <c r="X183" s="112"/>
      <c r="Y183" s="93"/>
      <c r="Z183" s="117"/>
      <c r="AA183" s="105"/>
      <c r="AB183" s="106"/>
      <c r="AC183" s="105" t="s">
        <v>67</v>
      </c>
      <c r="AD183" s="106">
        <v>45</v>
      </c>
      <c r="AE183" s="105"/>
      <c r="AF183" s="106"/>
      <c r="AG183" s="93"/>
      <c r="AH183" s="117"/>
      <c r="AI183" s="105"/>
      <c r="AJ183" s="106"/>
      <c r="AK183" s="105"/>
      <c r="AL183" s="106"/>
      <c r="AM183" s="226"/>
      <c r="AN183" s="239"/>
      <c r="AO183" s="93"/>
      <c r="AP183" s="117"/>
      <c r="AQ183" s="105"/>
      <c r="AR183" s="242"/>
    </row>
    <row r="184" spans="1:44" ht="20.25" customHeight="1">
      <c r="A184" s="43">
        <v>178</v>
      </c>
      <c r="B184" s="76" t="s">
        <v>422</v>
      </c>
      <c r="C184" s="45" t="s">
        <v>7</v>
      </c>
      <c r="D184" s="36">
        <f t="shared" si="2"/>
        <v>45</v>
      </c>
      <c r="E184" s="111"/>
      <c r="F184" s="112"/>
      <c r="G184" s="161" t="s">
        <v>67</v>
      </c>
      <c r="H184" s="162">
        <v>45</v>
      </c>
      <c r="I184" s="161"/>
      <c r="J184" s="162"/>
      <c r="K184" s="161"/>
      <c r="L184" s="162"/>
      <c r="M184" s="158"/>
      <c r="N184" s="159"/>
      <c r="O184" s="161"/>
      <c r="P184" s="162"/>
      <c r="Q184" s="105"/>
      <c r="R184" s="106"/>
      <c r="S184" s="105"/>
      <c r="T184" s="106"/>
      <c r="U184" s="93"/>
      <c r="V184" s="117"/>
      <c r="W184" s="111"/>
      <c r="X184" s="112"/>
      <c r="Y184" s="93"/>
      <c r="Z184" s="117"/>
      <c r="AA184" s="105"/>
      <c r="AB184" s="106"/>
      <c r="AC184" s="105"/>
      <c r="AD184" s="106"/>
      <c r="AE184" s="105"/>
      <c r="AF184" s="106"/>
      <c r="AG184" s="93"/>
      <c r="AH184" s="117"/>
      <c r="AI184" s="105"/>
      <c r="AJ184" s="106"/>
      <c r="AK184" s="105"/>
      <c r="AL184" s="106"/>
      <c r="AM184" s="226"/>
      <c r="AN184" s="239"/>
      <c r="AO184" s="93"/>
      <c r="AP184" s="117"/>
      <c r="AQ184" s="105"/>
      <c r="AR184" s="242"/>
    </row>
    <row r="185" spans="1:44" ht="20.25" customHeight="1">
      <c r="A185" s="43">
        <v>179</v>
      </c>
      <c r="B185" s="69" t="s">
        <v>740</v>
      </c>
      <c r="C185" s="44" t="s">
        <v>5</v>
      </c>
      <c r="D185" s="36">
        <f t="shared" si="2"/>
        <v>45</v>
      </c>
      <c r="E185" s="111"/>
      <c r="F185" s="112"/>
      <c r="G185" s="161"/>
      <c r="H185" s="162"/>
      <c r="I185" s="161"/>
      <c r="J185" s="162"/>
      <c r="K185" s="161"/>
      <c r="L185" s="162"/>
      <c r="M185" s="158"/>
      <c r="N185" s="159"/>
      <c r="O185" s="161"/>
      <c r="P185" s="162"/>
      <c r="Q185" s="105"/>
      <c r="R185" s="106"/>
      <c r="S185" s="105"/>
      <c r="T185" s="106"/>
      <c r="U185" s="93"/>
      <c r="V185" s="117"/>
      <c r="W185" s="111"/>
      <c r="X185" s="112"/>
      <c r="Y185" s="93"/>
      <c r="Z185" s="117"/>
      <c r="AA185" s="105"/>
      <c r="AB185" s="106"/>
      <c r="AC185" s="105" t="s">
        <v>67</v>
      </c>
      <c r="AD185" s="106">
        <v>45</v>
      </c>
      <c r="AE185" s="105"/>
      <c r="AF185" s="106"/>
      <c r="AG185" s="93"/>
      <c r="AH185" s="117"/>
      <c r="AI185" s="105"/>
      <c r="AJ185" s="106"/>
      <c r="AK185" s="105"/>
      <c r="AL185" s="106"/>
      <c r="AM185" s="226"/>
      <c r="AN185" s="239"/>
      <c r="AO185" s="93"/>
      <c r="AP185" s="117"/>
      <c r="AQ185" s="105"/>
      <c r="AR185" s="242"/>
    </row>
    <row r="186" spans="1:44" ht="20.25" customHeight="1">
      <c r="A186" s="43">
        <v>180</v>
      </c>
      <c r="B186" s="69" t="s">
        <v>745</v>
      </c>
      <c r="C186" s="44" t="s">
        <v>9</v>
      </c>
      <c r="D186" s="36">
        <f t="shared" si="2"/>
        <v>45</v>
      </c>
      <c r="E186" s="111"/>
      <c r="F186" s="112"/>
      <c r="G186" s="161"/>
      <c r="H186" s="162"/>
      <c r="I186" s="161"/>
      <c r="J186" s="162"/>
      <c r="K186" s="161"/>
      <c r="L186" s="162"/>
      <c r="M186" s="158"/>
      <c r="N186" s="159"/>
      <c r="O186" s="161"/>
      <c r="P186" s="162"/>
      <c r="Q186" s="105"/>
      <c r="R186" s="106"/>
      <c r="S186" s="105"/>
      <c r="T186" s="106"/>
      <c r="U186" s="93"/>
      <c r="V186" s="117"/>
      <c r="W186" s="111"/>
      <c r="X186" s="112"/>
      <c r="Y186" s="93"/>
      <c r="Z186" s="117"/>
      <c r="AA186" s="105"/>
      <c r="AB186" s="106"/>
      <c r="AC186" s="105"/>
      <c r="AD186" s="106"/>
      <c r="AE186" s="105" t="s">
        <v>67</v>
      </c>
      <c r="AF186" s="106">
        <v>45</v>
      </c>
      <c r="AG186" s="93"/>
      <c r="AH186" s="117"/>
      <c r="AI186" s="105"/>
      <c r="AJ186" s="106"/>
      <c r="AK186" s="105"/>
      <c r="AL186" s="106"/>
      <c r="AM186" s="226"/>
      <c r="AN186" s="239"/>
      <c r="AO186" s="93"/>
      <c r="AP186" s="117"/>
      <c r="AQ186" s="105"/>
      <c r="AR186" s="242"/>
    </row>
    <row r="187" spans="1:44" ht="20.25" customHeight="1">
      <c r="A187" s="43">
        <v>181</v>
      </c>
      <c r="B187" s="69" t="s">
        <v>746</v>
      </c>
      <c r="C187" s="44" t="s">
        <v>157</v>
      </c>
      <c r="D187" s="36">
        <f t="shared" si="2"/>
        <v>45</v>
      </c>
      <c r="E187" s="111"/>
      <c r="F187" s="112"/>
      <c r="G187" s="161"/>
      <c r="H187" s="162"/>
      <c r="I187" s="161"/>
      <c r="J187" s="162"/>
      <c r="K187" s="161"/>
      <c r="L187" s="162"/>
      <c r="M187" s="158"/>
      <c r="N187" s="159"/>
      <c r="O187" s="161"/>
      <c r="P187" s="162"/>
      <c r="Q187" s="105"/>
      <c r="R187" s="106"/>
      <c r="S187" s="105"/>
      <c r="T187" s="106"/>
      <c r="U187" s="93"/>
      <c r="V187" s="117"/>
      <c r="W187" s="111"/>
      <c r="X187" s="112"/>
      <c r="Y187" s="93"/>
      <c r="Z187" s="117"/>
      <c r="AA187" s="105"/>
      <c r="AB187" s="106"/>
      <c r="AC187" s="105"/>
      <c r="AD187" s="106"/>
      <c r="AE187" s="105" t="s">
        <v>67</v>
      </c>
      <c r="AF187" s="106">
        <v>45</v>
      </c>
      <c r="AG187" s="93"/>
      <c r="AH187" s="117"/>
      <c r="AI187" s="105"/>
      <c r="AJ187" s="106"/>
      <c r="AK187" s="105"/>
      <c r="AL187" s="106"/>
      <c r="AM187" s="226"/>
      <c r="AN187" s="239"/>
      <c r="AO187" s="93"/>
      <c r="AP187" s="117"/>
      <c r="AQ187" s="105"/>
      <c r="AR187" s="242"/>
    </row>
    <row r="188" spans="1:44" ht="20.25" customHeight="1">
      <c r="A188" s="43">
        <v>182</v>
      </c>
      <c r="B188" s="69" t="s">
        <v>101</v>
      </c>
      <c r="C188" s="44" t="s">
        <v>4</v>
      </c>
      <c r="D188" s="36">
        <f t="shared" si="2"/>
        <v>45</v>
      </c>
      <c r="E188" s="111"/>
      <c r="F188" s="112"/>
      <c r="G188" s="161"/>
      <c r="H188" s="162"/>
      <c r="I188" s="161"/>
      <c r="J188" s="162"/>
      <c r="K188" s="161"/>
      <c r="L188" s="162"/>
      <c r="M188" s="158"/>
      <c r="N188" s="159"/>
      <c r="O188" s="161"/>
      <c r="P188" s="162"/>
      <c r="Q188" s="105"/>
      <c r="R188" s="106"/>
      <c r="S188" s="105"/>
      <c r="T188" s="106"/>
      <c r="U188" s="93"/>
      <c r="V188" s="117"/>
      <c r="W188" s="111"/>
      <c r="X188" s="112"/>
      <c r="Y188" s="93"/>
      <c r="Z188" s="117"/>
      <c r="AA188" s="105"/>
      <c r="AB188" s="106"/>
      <c r="AC188" s="105"/>
      <c r="AD188" s="106"/>
      <c r="AE188" s="105"/>
      <c r="AF188" s="106"/>
      <c r="AG188" s="93"/>
      <c r="AH188" s="117"/>
      <c r="AI188" s="105"/>
      <c r="AJ188" s="106"/>
      <c r="AK188" s="105" t="s">
        <v>67</v>
      </c>
      <c r="AL188" s="106">
        <v>45</v>
      </c>
      <c r="AM188" s="226"/>
      <c r="AN188" s="239"/>
      <c r="AO188" s="93"/>
      <c r="AP188" s="117"/>
      <c r="AQ188" s="105"/>
      <c r="AR188" s="242"/>
    </row>
    <row r="189" spans="1:44" ht="20.25" customHeight="1">
      <c r="A189" s="43">
        <v>183</v>
      </c>
      <c r="B189" s="69" t="s">
        <v>775</v>
      </c>
      <c r="C189" s="44" t="s">
        <v>4</v>
      </c>
      <c r="D189" s="36">
        <f t="shared" si="2"/>
        <v>45</v>
      </c>
      <c r="E189" s="111"/>
      <c r="F189" s="112"/>
      <c r="G189" s="161"/>
      <c r="H189" s="162"/>
      <c r="I189" s="161"/>
      <c r="J189" s="162"/>
      <c r="K189" s="161"/>
      <c r="L189" s="162"/>
      <c r="M189" s="158"/>
      <c r="N189" s="159"/>
      <c r="O189" s="161"/>
      <c r="P189" s="162"/>
      <c r="Q189" s="105"/>
      <c r="R189" s="106"/>
      <c r="S189" s="105"/>
      <c r="T189" s="106"/>
      <c r="U189" s="93"/>
      <c r="V189" s="117"/>
      <c r="W189" s="111"/>
      <c r="X189" s="112"/>
      <c r="Y189" s="93"/>
      <c r="Z189" s="117"/>
      <c r="AA189" s="105"/>
      <c r="AB189" s="106"/>
      <c r="AC189" s="105"/>
      <c r="AD189" s="106"/>
      <c r="AE189" s="105"/>
      <c r="AF189" s="106"/>
      <c r="AG189" s="93"/>
      <c r="AH189" s="117"/>
      <c r="AI189" s="105"/>
      <c r="AJ189" s="106"/>
      <c r="AK189" s="105"/>
      <c r="AL189" s="106"/>
      <c r="AM189" s="226" t="s">
        <v>23</v>
      </c>
      <c r="AN189" s="239">
        <v>45</v>
      </c>
      <c r="AO189" s="93"/>
      <c r="AP189" s="117"/>
      <c r="AQ189" s="105"/>
      <c r="AR189" s="242"/>
    </row>
    <row r="190" spans="1:44" ht="20.25" customHeight="1">
      <c r="A190" s="43">
        <v>184</v>
      </c>
      <c r="B190" s="69" t="s">
        <v>599</v>
      </c>
      <c r="C190" s="44" t="s">
        <v>2</v>
      </c>
      <c r="D190" s="36">
        <f t="shared" si="2"/>
        <v>45</v>
      </c>
      <c r="E190" s="111"/>
      <c r="F190" s="112"/>
      <c r="G190" s="161"/>
      <c r="H190" s="162"/>
      <c r="I190" s="161"/>
      <c r="J190" s="162"/>
      <c r="K190" s="161"/>
      <c r="L190" s="162"/>
      <c r="M190" s="158"/>
      <c r="N190" s="159"/>
      <c r="O190" s="161"/>
      <c r="P190" s="162"/>
      <c r="Q190" s="105"/>
      <c r="R190" s="106"/>
      <c r="S190" s="105"/>
      <c r="T190" s="106"/>
      <c r="U190" s="93"/>
      <c r="V190" s="117"/>
      <c r="W190" s="111"/>
      <c r="X190" s="112"/>
      <c r="Y190" s="93"/>
      <c r="Z190" s="117"/>
      <c r="AA190" s="105"/>
      <c r="AB190" s="106"/>
      <c r="AC190" s="105"/>
      <c r="AD190" s="106"/>
      <c r="AE190" s="105"/>
      <c r="AF190" s="106"/>
      <c r="AG190" s="93"/>
      <c r="AH190" s="117"/>
      <c r="AI190" s="105" t="s">
        <v>67</v>
      </c>
      <c r="AJ190" s="106">
        <v>45</v>
      </c>
      <c r="AK190" s="105"/>
      <c r="AL190" s="106"/>
      <c r="AM190" s="226"/>
      <c r="AN190" s="239"/>
      <c r="AO190" s="93"/>
      <c r="AP190" s="117"/>
      <c r="AQ190" s="105"/>
      <c r="AR190" s="242"/>
    </row>
    <row r="191" spans="1:44" ht="20.25" customHeight="1">
      <c r="A191" s="43">
        <v>185</v>
      </c>
      <c r="B191" s="69" t="s">
        <v>781</v>
      </c>
      <c r="C191" s="44" t="s">
        <v>2</v>
      </c>
      <c r="D191" s="36">
        <f t="shared" si="2"/>
        <v>45</v>
      </c>
      <c r="E191" s="111"/>
      <c r="F191" s="112"/>
      <c r="G191" s="161"/>
      <c r="H191" s="162"/>
      <c r="I191" s="161"/>
      <c r="J191" s="162"/>
      <c r="K191" s="161"/>
      <c r="L191" s="162"/>
      <c r="M191" s="158"/>
      <c r="N191" s="159"/>
      <c r="O191" s="161"/>
      <c r="P191" s="162"/>
      <c r="Q191" s="105"/>
      <c r="R191" s="106"/>
      <c r="S191" s="105"/>
      <c r="T191" s="106"/>
      <c r="U191" s="93"/>
      <c r="V191" s="117"/>
      <c r="W191" s="111"/>
      <c r="X191" s="112"/>
      <c r="Y191" s="93"/>
      <c r="Z191" s="117"/>
      <c r="AA191" s="105"/>
      <c r="AB191" s="106"/>
      <c r="AC191" s="105"/>
      <c r="AD191" s="106"/>
      <c r="AE191" s="105"/>
      <c r="AF191" s="106"/>
      <c r="AG191" s="93"/>
      <c r="AH191" s="117"/>
      <c r="AI191" s="105" t="s">
        <v>67</v>
      </c>
      <c r="AJ191" s="106">
        <v>45</v>
      </c>
      <c r="AK191" s="105"/>
      <c r="AL191" s="106"/>
      <c r="AM191" s="226"/>
      <c r="AN191" s="239"/>
      <c r="AO191" s="93"/>
      <c r="AP191" s="117"/>
      <c r="AQ191" s="105"/>
      <c r="AR191" s="242"/>
    </row>
    <row r="192" spans="1:44" ht="20.25" customHeight="1">
      <c r="A192" s="43">
        <v>186</v>
      </c>
      <c r="B192" s="69" t="s">
        <v>782</v>
      </c>
      <c r="C192" s="44" t="s">
        <v>2</v>
      </c>
      <c r="D192" s="36">
        <f t="shared" si="2"/>
        <v>45</v>
      </c>
      <c r="E192" s="111"/>
      <c r="F192" s="112"/>
      <c r="G192" s="161"/>
      <c r="H192" s="162"/>
      <c r="I192" s="161"/>
      <c r="J192" s="162"/>
      <c r="K192" s="161"/>
      <c r="L192" s="162"/>
      <c r="M192" s="158"/>
      <c r="N192" s="159"/>
      <c r="O192" s="161"/>
      <c r="P192" s="162"/>
      <c r="Q192" s="105"/>
      <c r="R192" s="106"/>
      <c r="S192" s="105"/>
      <c r="T192" s="106"/>
      <c r="U192" s="93"/>
      <c r="V192" s="117"/>
      <c r="W192" s="111"/>
      <c r="X192" s="112"/>
      <c r="Y192" s="93"/>
      <c r="Z192" s="117"/>
      <c r="AA192" s="105"/>
      <c r="AB192" s="106"/>
      <c r="AC192" s="105"/>
      <c r="AD192" s="106"/>
      <c r="AE192" s="105"/>
      <c r="AF192" s="106"/>
      <c r="AG192" s="93"/>
      <c r="AH192" s="117"/>
      <c r="AI192" s="105" t="s">
        <v>67</v>
      </c>
      <c r="AJ192" s="106">
        <v>45</v>
      </c>
      <c r="AK192" s="105"/>
      <c r="AL192" s="106"/>
      <c r="AM192" s="226"/>
      <c r="AN192" s="239"/>
      <c r="AO192" s="93"/>
      <c r="AP192" s="117"/>
      <c r="AQ192" s="105"/>
      <c r="AR192" s="242"/>
    </row>
    <row r="193" spans="1:44" ht="20.25" customHeight="1">
      <c r="A193" s="43">
        <v>187</v>
      </c>
      <c r="B193" s="69" t="s">
        <v>783</v>
      </c>
      <c r="C193" s="44" t="s">
        <v>2</v>
      </c>
      <c r="D193" s="36">
        <f t="shared" si="2"/>
        <v>45</v>
      </c>
      <c r="E193" s="111"/>
      <c r="F193" s="112"/>
      <c r="G193" s="161"/>
      <c r="H193" s="162"/>
      <c r="I193" s="161"/>
      <c r="J193" s="162"/>
      <c r="K193" s="161"/>
      <c r="L193" s="162"/>
      <c r="M193" s="158"/>
      <c r="N193" s="159"/>
      <c r="O193" s="161"/>
      <c r="P193" s="162"/>
      <c r="Q193" s="105"/>
      <c r="R193" s="106"/>
      <c r="S193" s="105"/>
      <c r="T193" s="106"/>
      <c r="U193" s="93"/>
      <c r="V193" s="117"/>
      <c r="W193" s="111"/>
      <c r="X193" s="112"/>
      <c r="Y193" s="93"/>
      <c r="Z193" s="117"/>
      <c r="AA193" s="105"/>
      <c r="AB193" s="106"/>
      <c r="AC193" s="105"/>
      <c r="AD193" s="106"/>
      <c r="AE193" s="105"/>
      <c r="AF193" s="106"/>
      <c r="AG193" s="93"/>
      <c r="AH193" s="117"/>
      <c r="AI193" s="105" t="s">
        <v>67</v>
      </c>
      <c r="AJ193" s="106">
        <v>45</v>
      </c>
      <c r="AK193" s="105"/>
      <c r="AL193" s="106"/>
      <c r="AM193" s="226"/>
      <c r="AN193" s="239"/>
      <c r="AO193" s="93"/>
      <c r="AP193" s="117"/>
      <c r="AQ193" s="105"/>
      <c r="AR193" s="242"/>
    </row>
    <row r="194" spans="1:44" ht="20.25" customHeight="1">
      <c r="A194" s="43">
        <v>188</v>
      </c>
      <c r="B194" s="69" t="s">
        <v>784</v>
      </c>
      <c r="C194" s="44" t="s">
        <v>2</v>
      </c>
      <c r="D194" s="36">
        <f t="shared" si="2"/>
        <v>45</v>
      </c>
      <c r="E194" s="111"/>
      <c r="F194" s="112"/>
      <c r="G194" s="161"/>
      <c r="H194" s="162"/>
      <c r="I194" s="161"/>
      <c r="J194" s="162"/>
      <c r="K194" s="161"/>
      <c r="L194" s="162"/>
      <c r="M194" s="158"/>
      <c r="N194" s="159"/>
      <c r="O194" s="161"/>
      <c r="P194" s="162"/>
      <c r="Q194" s="105"/>
      <c r="R194" s="106"/>
      <c r="S194" s="105"/>
      <c r="T194" s="106"/>
      <c r="U194" s="93"/>
      <c r="V194" s="117"/>
      <c r="W194" s="111"/>
      <c r="X194" s="112"/>
      <c r="Y194" s="93"/>
      <c r="Z194" s="117"/>
      <c r="AA194" s="105"/>
      <c r="AB194" s="106"/>
      <c r="AC194" s="105"/>
      <c r="AD194" s="106"/>
      <c r="AE194" s="105"/>
      <c r="AF194" s="106"/>
      <c r="AG194" s="93"/>
      <c r="AH194" s="117"/>
      <c r="AI194" s="105" t="s">
        <v>67</v>
      </c>
      <c r="AJ194" s="106">
        <v>45</v>
      </c>
      <c r="AK194" s="105"/>
      <c r="AL194" s="106"/>
      <c r="AM194" s="226"/>
      <c r="AN194" s="239"/>
      <c r="AO194" s="93"/>
      <c r="AP194" s="117"/>
      <c r="AQ194" s="105"/>
      <c r="AR194" s="242"/>
    </row>
    <row r="195" spans="1:44" ht="20.25" customHeight="1">
      <c r="A195" s="43">
        <v>189</v>
      </c>
      <c r="B195" s="69" t="s">
        <v>785</v>
      </c>
      <c r="C195" s="44" t="s">
        <v>2</v>
      </c>
      <c r="D195" s="36">
        <f t="shared" si="2"/>
        <v>45</v>
      </c>
      <c r="E195" s="111"/>
      <c r="F195" s="112"/>
      <c r="G195" s="161"/>
      <c r="H195" s="162"/>
      <c r="I195" s="161"/>
      <c r="J195" s="162"/>
      <c r="K195" s="161"/>
      <c r="L195" s="162"/>
      <c r="M195" s="158"/>
      <c r="N195" s="159"/>
      <c r="O195" s="161"/>
      <c r="P195" s="162"/>
      <c r="Q195" s="105"/>
      <c r="R195" s="106"/>
      <c r="S195" s="105"/>
      <c r="T195" s="106"/>
      <c r="U195" s="93"/>
      <c r="V195" s="117"/>
      <c r="W195" s="111"/>
      <c r="X195" s="112"/>
      <c r="Y195" s="93"/>
      <c r="Z195" s="117"/>
      <c r="AA195" s="105"/>
      <c r="AB195" s="106"/>
      <c r="AC195" s="105"/>
      <c r="AD195" s="106"/>
      <c r="AE195" s="105"/>
      <c r="AF195" s="106"/>
      <c r="AG195" s="93"/>
      <c r="AH195" s="117"/>
      <c r="AI195" s="105" t="s">
        <v>67</v>
      </c>
      <c r="AJ195" s="106">
        <v>45</v>
      </c>
      <c r="AK195" s="105"/>
      <c r="AL195" s="106"/>
      <c r="AM195" s="226"/>
      <c r="AN195" s="239"/>
      <c r="AO195" s="93"/>
      <c r="AP195" s="117"/>
      <c r="AQ195" s="105"/>
      <c r="AR195" s="242"/>
    </row>
    <row r="196" spans="1:44" ht="20.25" customHeight="1">
      <c r="A196" s="43">
        <v>190</v>
      </c>
      <c r="B196" s="69" t="s">
        <v>682</v>
      </c>
      <c r="C196" s="44" t="s">
        <v>2</v>
      </c>
      <c r="D196" s="36">
        <f t="shared" si="2"/>
        <v>45</v>
      </c>
      <c r="E196" s="111"/>
      <c r="F196" s="112"/>
      <c r="G196" s="161"/>
      <c r="H196" s="162"/>
      <c r="I196" s="161"/>
      <c r="J196" s="162"/>
      <c r="K196" s="161"/>
      <c r="L196" s="162"/>
      <c r="M196" s="158"/>
      <c r="N196" s="159"/>
      <c r="O196" s="161"/>
      <c r="P196" s="162"/>
      <c r="Q196" s="105"/>
      <c r="R196" s="106"/>
      <c r="S196" s="105"/>
      <c r="T196" s="106"/>
      <c r="U196" s="93"/>
      <c r="V196" s="117"/>
      <c r="W196" s="111"/>
      <c r="X196" s="112"/>
      <c r="Y196" s="93"/>
      <c r="Z196" s="117"/>
      <c r="AA196" s="105"/>
      <c r="AB196" s="106"/>
      <c r="AC196" s="105"/>
      <c r="AD196" s="106"/>
      <c r="AE196" s="105"/>
      <c r="AF196" s="106"/>
      <c r="AG196" s="93"/>
      <c r="AH196" s="117"/>
      <c r="AI196" s="105" t="s">
        <v>67</v>
      </c>
      <c r="AJ196" s="106">
        <v>45</v>
      </c>
      <c r="AK196" s="105"/>
      <c r="AL196" s="106"/>
      <c r="AM196" s="226"/>
      <c r="AN196" s="239"/>
      <c r="AO196" s="93"/>
      <c r="AP196" s="117"/>
      <c r="AQ196" s="105"/>
      <c r="AR196" s="242"/>
    </row>
    <row r="197" spans="1:44" ht="20.25" customHeight="1">
      <c r="A197" s="43">
        <v>191</v>
      </c>
      <c r="B197" s="69" t="s">
        <v>596</v>
      </c>
      <c r="C197" s="44" t="s">
        <v>2</v>
      </c>
      <c r="D197" s="36">
        <f t="shared" si="2"/>
        <v>45</v>
      </c>
      <c r="E197" s="111"/>
      <c r="F197" s="112"/>
      <c r="G197" s="161"/>
      <c r="H197" s="162"/>
      <c r="I197" s="161"/>
      <c r="J197" s="162"/>
      <c r="K197" s="161"/>
      <c r="L197" s="162"/>
      <c r="M197" s="158"/>
      <c r="N197" s="159"/>
      <c r="O197" s="161"/>
      <c r="P197" s="162"/>
      <c r="Q197" s="105"/>
      <c r="R197" s="106"/>
      <c r="S197" s="105"/>
      <c r="T197" s="106"/>
      <c r="U197" s="93"/>
      <c r="V197" s="117"/>
      <c r="W197" s="111"/>
      <c r="X197" s="112"/>
      <c r="Y197" s="93"/>
      <c r="Z197" s="117"/>
      <c r="AA197" s="105"/>
      <c r="AB197" s="106"/>
      <c r="AC197" s="105"/>
      <c r="AD197" s="106"/>
      <c r="AE197" s="105"/>
      <c r="AF197" s="106"/>
      <c r="AG197" s="93"/>
      <c r="AH197" s="117"/>
      <c r="AI197" s="105" t="s">
        <v>67</v>
      </c>
      <c r="AJ197" s="106">
        <v>45</v>
      </c>
      <c r="AK197" s="105"/>
      <c r="AL197" s="106"/>
      <c r="AM197" s="226"/>
      <c r="AN197" s="239"/>
      <c r="AO197" s="93"/>
      <c r="AP197" s="117"/>
      <c r="AQ197" s="105"/>
      <c r="AR197" s="242"/>
    </row>
    <row r="198" spans="1:44" ht="20.25" customHeight="1">
      <c r="A198" s="43">
        <v>192</v>
      </c>
      <c r="B198" s="69" t="s">
        <v>719</v>
      </c>
      <c r="C198" s="44" t="s">
        <v>7</v>
      </c>
      <c r="D198" s="36">
        <f t="shared" si="2"/>
        <v>45</v>
      </c>
      <c r="E198" s="111"/>
      <c r="F198" s="112"/>
      <c r="G198" s="161"/>
      <c r="H198" s="162"/>
      <c r="I198" s="161"/>
      <c r="J198" s="162"/>
      <c r="K198" s="161"/>
      <c r="L198" s="162"/>
      <c r="M198" s="158"/>
      <c r="N198" s="159"/>
      <c r="O198" s="161"/>
      <c r="P198" s="162"/>
      <c r="Q198" s="105"/>
      <c r="R198" s="106"/>
      <c r="S198" s="105"/>
      <c r="T198" s="106"/>
      <c r="U198" s="93"/>
      <c r="V198" s="117"/>
      <c r="W198" s="111"/>
      <c r="X198" s="112"/>
      <c r="Y198" s="93"/>
      <c r="Z198" s="117"/>
      <c r="AA198" s="105" t="s">
        <v>67</v>
      </c>
      <c r="AB198" s="106">
        <v>45</v>
      </c>
      <c r="AC198" s="105"/>
      <c r="AD198" s="106"/>
      <c r="AE198" s="105"/>
      <c r="AF198" s="106"/>
      <c r="AG198" s="93"/>
      <c r="AH198" s="117"/>
      <c r="AI198" s="105"/>
      <c r="AJ198" s="106"/>
      <c r="AK198" s="105"/>
      <c r="AL198" s="106"/>
      <c r="AM198" s="226"/>
      <c r="AN198" s="239"/>
      <c r="AO198" s="93"/>
      <c r="AP198" s="117"/>
      <c r="AQ198" s="105"/>
      <c r="AR198" s="242"/>
    </row>
    <row r="199" spans="1:44" ht="20.25" customHeight="1">
      <c r="A199" s="43">
        <v>193</v>
      </c>
      <c r="B199" s="69" t="s">
        <v>188</v>
      </c>
      <c r="C199" s="44" t="s">
        <v>7</v>
      </c>
      <c r="D199" s="36">
        <f t="shared" ref="D199:D262" si="3">F199+H199+J199+L199+N199+P199+R199+T199+V199+X199+Z199+AB199+AD199+AF199+AH199+AJ199+AL199+AN199+AP199+AR199</f>
        <v>45</v>
      </c>
      <c r="E199" s="111"/>
      <c r="F199" s="112"/>
      <c r="G199" s="161"/>
      <c r="H199" s="162"/>
      <c r="I199" s="161"/>
      <c r="J199" s="162"/>
      <c r="K199" s="161"/>
      <c r="L199" s="162"/>
      <c r="M199" s="158"/>
      <c r="N199" s="159"/>
      <c r="O199" s="161"/>
      <c r="P199" s="162"/>
      <c r="Q199" s="105" t="s">
        <v>67</v>
      </c>
      <c r="R199" s="106">
        <v>45</v>
      </c>
      <c r="S199" s="105"/>
      <c r="T199" s="106"/>
      <c r="U199" s="93"/>
      <c r="V199" s="117"/>
      <c r="W199" s="111"/>
      <c r="X199" s="112"/>
      <c r="Y199" s="93"/>
      <c r="Z199" s="117"/>
      <c r="AA199" s="105"/>
      <c r="AB199" s="106"/>
      <c r="AC199" s="105"/>
      <c r="AD199" s="106"/>
      <c r="AE199" s="105"/>
      <c r="AF199" s="106"/>
      <c r="AG199" s="93"/>
      <c r="AH199" s="117"/>
      <c r="AI199" s="105"/>
      <c r="AJ199" s="106"/>
      <c r="AK199" s="105"/>
      <c r="AL199" s="106"/>
      <c r="AM199" s="226"/>
      <c r="AN199" s="239"/>
      <c r="AO199" s="93"/>
      <c r="AP199" s="117"/>
      <c r="AQ199" s="105"/>
      <c r="AR199" s="242"/>
    </row>
    <row r="200" spans="1:44" ht="20.25" customHeight="1">
      <c r="A200" s="43">
        <v>194</v>
      </c>
      <c r="B200" s="76" t="s">
        <v>217</v>
      </c>
      <c r="C200" s="44" t="s">
        <v>4</v>
      </c>
      <c r="D200" s="36">
        <f t="shared" si="3"/>
        <v>45</v>
      </c>
      <c r="E200" s="111"/>
      <c r="F200" s="112"/>
      <c r="G200" s="161"/>
      <c r="H200" s="162"/>
      <c r="I200" s="161"/>
      <c r="J200" s="162"/>
      <c r="K200" s="161"/>
      <c r="L200" s="162"/>
      <c r="M200" s="158" t="s">
        <v>65</v>
      </c>
      <c r="N200" s="159">
        <v>45</v>
      </c>
      <c r="O200" s="161"/>
      <c r="P200" s="162"/>
      <c r="Q200" s="105"/>
      <c r="R200" s="106"/>
      <c r="S200" s="105"/>
      <c r="T200" s="106"/>
      <c r="U200" s="93"/>
      <c r="V200" s="117"/>
      <c r="W200" s="111"/>
      <c r="X200" s="112"/>
      <c r="Y200" s="93"/>
      <c r="Z200" s="117"/>
      <c r="AA200" s="105"/>
      <c r="AB200" s="106"/>
      <c r="AC200" s="105"/>
      <c r="AD200" s="106"/>
      <c r="AE200" s="105"/>
      <c r="AF200" s="106"/>
      <c r="AG200" s="93"/>
      <c r="AH200" s="117"/>
      <c r="AI200" s="105"/>
      <c r="AJ200" s="106"/>
      <c r="AK200" s="105"/>
      <c r="AL200" s="106"/>
      <c r="AM200" s="226"/>
      <c r="AN200" s="239"/>
      <c r="AO200" s="93"/>
      <c r="AP200" s="117"/>
      <c r="AQ200" s="105"/>
      <c r="AR200" s="242"/>
    </row>
    <row r="201" spans="1:44" ht="20.25" customHeight="1">
      <c r="A201" s="43">
        <v>195</v>
      </c>
      <c r="B201" s="69" t="s">
        <v>694</v>
      </c>
      <c r="C201" s="44" t="s">
        <v>10</v>
      </c>
      <c r="D201" s="36">
        <f t="shared" si="3"/>
        <v>45</v>
      </c>
      <c r="E201" s="111"/>
      <c r="F201" s="112"/>
      <c r="G201" s="161"/>
      <c r="H201" s="162"/>
      <c r="I201" s="161"/>
      <c r="J201" s="162"/>
      <c r="K201" s="161"/>
      <c r="L201" s="162"/>
      <c r="M201" s="158"/>
      <c r="N201" s="159"/>
      <c r="O201" s="161"/>
      <c r="P201" s="162"/>
      <c r="Q201" s="105"/>
      <c r="R201" s="106"/>
      <c r="S201" s="105"/>
      <c r="T201" s="106"/>
      <c r="U201" s="93"/>
      <c r="V201" s="117"/>
      <c r="W201" s="111" t="s">
        <v>23</v>
      </c>
      <c r="X201" s="112">
        <v>45</v>
      </c>
      <c r="Y201" s="93"/>
      <c r="Z201" s="117"/>
      <c r="AA201" s="105"/>
      <c r="AB201" s="106"/>
      <c r="AC201" s="105"/>
      <c r="AD201" s="106"/>
      <c r="AE201" s="105"/>
      <c r="AF201" s="106"/>
      <c r="AG201" s="93"/>
      <c r="AH201" s="117"/>
      <c r="AI201" s="105"/>
      <c r="AJ201" s="106"/>
      <c r="AK201" s="105"/>
      <c r="AL201" s="106"/>
      <c r="AM201" s="226"/>
      <c r="AN201" s="239"/>
      <c r="AO201" s="93"/>
      <c r="AP201" s="117"/>
      <c r="AQ201" s="105"/>
      <c r="AR201" s="242"/>
    </row>
    <row r="202" spans="1:44" ht="20.25" customHeight="1">
      <c r="A202" s="43">
        <v>196</v>
      </c>
      <c r="B202" s="69" t="s">
        <v>183</v>
      </c>
      <c r="C202" s="44" t="s">
        <v>7</v>
      </c>
      <c r="D202" s="36">
        <f t="shared" si="3"/>
        <v>45</v>
      </c>
      <c r="E202" s="111"/>
      <c r="F202" s="112"/>
      <c r="G202" s="161"/>
      <c r="H202" s="162"/>
      <c r="I202" s="161"/>
      <c r="J202" s="162"/>
      <c r="K202" s="161"/>
      <c r="L202" s="162"/>
      <c r="M202" s="158"/>
      <c r="N202" s="159"/>
      <c r="O202" s="161"/>
      <c r="P202" s="162"/>
      <c r="Q202" s="105" t="s">
        <v>67</v>
      </c>
      <c r="R202" s="106">
        <v>45</v>
      </c>
      <c r="S202" s="105"/>
      <c r="T202" s="106"/>
      <c r="U202" s="93"/>
      <c r="V202" s="117"/>
      <c r="W202" s="111"/>
      <c r="X202" s="112"/>
      <c r="Y202" s="93"/>
      <c r="Z202" s="117"/>
      <c r="AA202" s="105"/>
      <c r="AB202" s="106"/>
      <c r="AC202" s="105"/>
      <c r="AD202" s="106"/>
      <c r="AE202" s="105"/>
      <c r="AF202" s="106"/>
      <c r="AG202" s="93"/>
      <c r="AH202" s="117"/>
      <c r="AI202" s="105"/>
      <c r="AJ202" s="106"/>
      <c r="AK202" s="105"/>
      <c r="AL202" s="106"/>
      <c r="AM202" s="226"/>
      <c r="AN202" s="239"/>
      <c r="AO202" s="93"/>
      <c r="AP202" s="117"/>
      <c r="AQ202" s="105"/>
      <c r="AR202" s="242"/>
    </row>
    <row r="203" spans="1:44" ht="20.25" customHeight="1">
      <c r="A203" s="43">
        <v>197</v>
      </c>
      <c r="B203" s="69" t="s">
        <v>612</v>
      </c>
      <c r="C203" s="44" t="s">
        <v>7</v>
      </c>
      <c r="D203" s="36">
        <f t="shared" si="3"/>
        <v>45</v>
      </c>
      <c r="E203" s="111"/>
      <c r="F203" s="112"/>
      <c r="G203" s="161"/>
      <c r="H203" s="162"/>
      <c r="I203" s="161"/>
      <c r="J203" s="162"/>
      <c r="K203" s="161"/>
      <c r="L203" s="162"/>
      <c r="M203" s="158"/>
      <c r="N203" s="159"/>
      <c r="O203" s="161"/>
      <c r="P203" s="162"/>
      <c r="Q203" s="105" t="s">
        <v>67</v>
      </c>
      <c r="R203" s="106">
        <v>45</v>
      </c>
      <c r="S203" s="105"/>
      <c r="T203" s="106"/>
      <c r="U203" s="93"/>
      <c r="V203" s="117"/>
      <c r="W203" s="111"/>
      <c r="X203" s="112"/>
      <c r="Y203" s="93"/>
      <c r="Z203" s="117"/>
      <c r="AA203" s="105"/>
      <c r="AB203" s="106"/>
      <c r="AC203" s="105"/>
      <c r="AD203" s="106"/>
      <c r="AE203" s="105"/>
      <c r="AF203" s="106"/>
      <c r="AG203" s="93"/>
      <c r="AH203" s="117"/>
      <c r="AI203" s="105"/>
      <c r="AJ203" s="106"/>
      <c r="AK203" s="105"/>
      <c r="AL203" s="106"/>
      <c r="AM203" s="226"/>
      <c r="AN203" s="239"/>
      <c r="AO203" s="93"/>
      <c r="AP203" s="117"/>
      <c r="AQ203" s="105"/>
      <c r="AR203" s="242"/>
    </row>
    <row r="204" spans="1:44" ht="20.25" customHeight="1">
      <c r="A204" s="43">
        <v>198</v>
      </c>
      <c r="B204" s="69" t="s">
        <v>621</v>
      </c>
      <c r="C204" s="44" t="s">
        <v>12</v>
      </c>
      <c r="D204" s="36">
        <f t="shared" si="3"/>
        <v>45</v>
      </c>
      <c r="E204" s="111"/>
      <c r="F204" s="112"/>
      <c r="G204" s="161"/>
      <c r="H204" s="162"/>
      <c r="I204" s="161"/>
      <c r="J204" s="162"/>
      <c r="K204" s="161"/>
      <c r="L204" s="162"/>
      <c r="M204" s="158"/>
      <c r="N204" s="159"/>
      <c r="O204" s="161"/>
      <c r="P204" s="162"/>
      <c r="Q204" s="105"/>
      <c r="R204" s="106"/>
      <c r="S204" s="105" t="s">
        <v>67</v>
      </c>
      <c r="T204" s="106">
        <v>45</v>
      </c>
      <c r="U204" s="93"/>
      <c r="V204" s="117"/>
      <c r="W204" s="111"/>
      <c r="X204" s="112"/>
      <c r="Y204" s="93"/>
      <c r="Z204" s="117"/>
      <c r="AA204" s="105"/>
      <c r="AB204" s="106"/>
      <c r="AC204" s="105"/>
      <c r="AD204" s="106"/>
      <c r="AE204" s="105"/>
      <c r="AF204" s="106"/>
      <c r="AG204" s="93"/>
      <c r="AH204" s="117"/>
      <c r="AI204" s="105"/>
      <c r="AJ204" s="106"/>
      <c r="AK204" s="105"/>
      <c r="AL204" s="106"/>
      <c r="AM204" s="226"/>
      <c r="AN204" s="239"/>
      <c r="AO204" s="93"/>
      <c r="AP204" s="117"/>
      <c r="AQ204" s="105"/>
      <c r="AR204" s="242"/>
    </row>
    <row r="205" spans="1:44" ht="20.25" customHeight="1">
      <c r="A205" s="43">
        <v>199</v>
      </c>
      <c r="B205" s="69" t="s">
        <v>554</v>
      </c>
      <c r="C205" s="44" t="s">
        <v>253</v>
      </c>
      <c r="D205" s="36">
        <f t="shared" si="3"/>
        <v>45</v>
      </c>
      <c r="E205" s="111"/>
      <c r="F205" s="112"/>
      <c r="G205" s="161"/>
      <c r="H205" s="162"/>
      <c r="I205" s="161"/>
      <c r="J205" s="162"/>
      <c r="K205" s="161" t="s">
        <v>67</v>
      </c>
      <c r="L205" s="162">
        <v>45</v>
      </c>
      <c r="M205" s="158"/>
      <c r="N205" s="159"/>
      <c r="O205" s="161"/>
      <c r="P205" s="162"/>
      <c r="Q205" s="105"/>
      <c r="R205" s="106"/>
      <c r="S205" s="105"/>
      <c r="T205" s="106"/>
      <c r="U205" s="93"/>
      <c r="V205" s="117"/>
      <c r="W205" s="111"/>
      <c r="X205" s="112"/>
      <c r="Y205" s="93"/>
      <c r="Z205" s="117"/>
      <c r="AA205" s="105"/>
      <c r="AB205" s="106"/>
      <c r="AC205" s="105"/>
      <c r="AD205" s="106"/>
      <c r="AE205" s="105"/>
      <c r="AF205" s="106"/>
      <c r="AG205" s="93"/>
      <c r="AH205" s="117"/>
      <c r="AI205" s="105"/>
      <c r="AJ205" s="106"/>
      <c r="AK205" s="105"/>
      <c r="AL205" s="106"/>
      <c r="AM205" s="226"/>
      <c r="AN205" s="239"/>
      <c r="AO205" s="93"/>
      <c r="AP205" s="117"/>
      <c r="AQ205" s="105"/>
      <c r="AR205" s="242"/>
    </row>
    <row r="206" spans="1:44" ht="20.25" customHeight="1">
      <c r="A206" s="43">
        <v>200</v>
      </c>
      <c r="B206" s="69" t="s">
        <v>540</v>
      </c>
      <c r="C206" s="44" t="s">
        <v>268</v>
      </c>
      <c r="D206" s="36">
        <f t="shared" si="3"/>
        <v>45</v>
      </c>
      <c r="E206" s="111"/>
      <c r="F206" s="112"/>
      <c r="G206" s="161"/>
      <c r="H206" s="162"/>
      <c r="I206" s="161"/>
      <c r="J206" s="162"/>
      <c r="K206" s="161" t="s">
        <v>67</v>
      </c>
      <c r="L206" s="162">
        <v>45</v>
      </c>
      <c r="M206" s="158"/>
      <c r="N206" s="159"/>
      <c r="O206" s="161"/>
      <c r="P206" s="162"/>
      <c r="Q206" s="105"/>
      <c r="R206" s="106"/>
      <c r="S206" s="105"/>
      <c r="T206" s="106"/>
      <c r="U206" s="93"/>
      <c r="V206" s="117"/>
      <c r="W206" s="111"/>
      <c r="X206" s="112"/>
      <c r="Y206" s="93"/>
      <c r="Z206" s="117"/>
      <c r="AA206" s="105"/>
      <c r="AB206" s="106"/>
      <c r="AC206" s="105"/>
      <c r="AD206" s="106"/>
      <c r="AE206" s="105"/>
      <c r="AF206" s="106"/>
      <c r="AG206" s="93"/>
      <c r="AH206" s="117"/>
      <c r="AI206" s="105"/>
      <c r="AJ206" s="106"/>
      <c r="AK206" s="105"/>
      <c r="AL206" s="106"/>
      <c r="AM206" s="226"/>
      <c r="AN206" s="239"/>
      <c r="AO206" s="93"/>
      <c r="AP206" s="117"/>
      <c r="AQ206" s="105"/>
      <c r="AR206" s="242"/>
    </row>
    <row r="207" spans="1:44" ht="20.25" customHeight="1">
      <c r="A207" s="43">
        <v>201</v>
      </c>
      <c r="B207" s="69" t="s">
        <v>546</v>
      </c>
      <c r="C207" s="44" t="s">
        <v>253</v>
      </c>
      <c r="D207" s="36">
        <f t="shared" si="3"/>
        <v>45</v>
      </c>
      <c r="E207" s="111"/>
      <c r="F207" s="112"/>
      <c r="G207" s="161"/>
      <c r="H207" s="162"/>
      <c r="I207" s="161"/>
      <c r="J207" s="162"/>
      <c r="K207" s="161" t="s">
        <v>67</v>
      </c>
      <c r="L207" s="162">
        <v>45</v>
      </c>
      <c r="M207" s="158"/>
      <c r="N207" s="159"/>
      <c r="O207" s="161"/>
      <c r="P207" s="162"/>
      <c r="Q207" s="105"/>
      <c r="R207" s="106"/>
      <c r="S207" s="105"/>
      <c r="T207" s="106"/>
      <c r="U207" s="93"/>
      <c r="V207" s="117"/>
      <c r="W207" s="111"/>
      <c r="X207" s="112"/>
      <c r="Y207" s="93"/>
      <c r="Z207" s="117"/>
      <c r="AA207" s="105"/>
      <c r="AB207" s="106"/>
      <c r="AC207" s="105"/>
      <c r="AD207" s="106"/>
      <c r="AE207" s="105"/>
      <c r="AF207" s="106"/>
      <c r="AG207" s="93"/>
      <c r="AH207" s="117"/>
      <c r="AI207" s="105"/>
      <c r="AJ207" s="106"/>
      <c r="AK207" s="105"/>
      <c r="AL207" s="106"/>
      <c r="AM207" s="226"/>
      <c r="AN207" s="239"/>
      <c r="AO207" s="93"/>
      <c r="AP207" s="117"/>
      <c r="AQ207" s="105"/>
      <c r="AR207" s="242"/>
    </row>
    <row r="208" spans="1:44" ht="20.25" customHeight="1">
      <c r="A208" s="43">
        <v>202</v>
      </c>
      <c r="B208" s="69" t="s">
        <v>555</v>
      </c>
      <c r="C208" s="44" t="s">
        <v>268</v>
      </c>
      <c r="D208" s="36">
        <f t="shared" si="3"/>
        <v>45</v>
      </c>
      <c r="E208" s="111"/>
      <c r="F208" s="112"/>
      <c r="G208" s="161"/>
      <c r="H208" s="162"/>
      <c r="I208" s="161"/>
      <c r="J208" s="162"/>
      <c r="K208" s="161" t="s">
        <v>67</v>
      </c>
      <c r="L208" s="162">
        <v>45</v>
      </c>
      <c r="M208" s="158"/>
      <c r="N208" s="159"/>
      <c r="O208" s="161"/>
      <c r="P208" s="162"/>
      <c r="Q208" s="105"/>
      <c r="R208" s="106"/>
      <c r="S208" s="105"/>
      <c r="T208" s="106"/>
      <c r="U208" s="93"/>
      <c r="V208" s="117"/>
      <c r="W208" s="111"/>
      <c r="X208" s="112"/>
      <c r="Y208" s="93"/>
      <c r="Z208" s="117"/>
      <c r="AA208" s="105"/>
      <c r="AB208" s="106"/>
      <c r="AC208" s="105"/>
      <c r="AD208" s="106"/>
      <c r="AE208" s="105"/>
      <c r="AF208" s="106"/>
      <c r="AG208" s="93"/>
      <c r="AH208" s="117"/>
      <c r="AI208" s="105"/>
      <c r="AJ208" s="106"/>
      <c r="AK208" s="105"/>
      <c r="AL208" s="106"/>
      <c r="AM208" s="226"/>
      <c r="AN208" s="239"/>
      <c r="AO208" s="93"/>
      <c r="AP208" s="117"/>
      <c r="AQ208" s="105"/>
      <c r="AR208" s="242"/>
    </row>
    <row r="209" spans="1:44" ht="20.25" customHeight="1">
      <c r="A209" s="43">
        <v>203</v>
      </c>
      <c r="B209" s="69" t="s">
        <v>556</v>
      </c>
      <c r="C209" s="44" t="s">
        <v>253</v>
      </c>
      <c r="D209" s="36">
        <f t="shared" si="3"/>
        <v>45</v>
      </c>
      <c r="E209" s="111"/>
      <c r="F209" s="112"/>
      <c r="G209" s="161"/>
      <c r="H209" s="162"/>
      <c r="I209" s="161"/>
      <c r="J209" s="162"/>
      <c r="K209" s="161" t="s">
        <v>67</v>
      </c>
      <c r="L209" s="162">
        <v>45</v>
      </c>
      <c r="M209" s="158"/>
      <c r="N209" s="159"/>
      <c r="O209" s="161"/>
      <c r="P209" s="162"/>
      <c r="Q209" s="105"/>
      <c r="R209" s="106"/>
      <c r="S209" s="105"/>
      <c r="T209" s="106"/>
      <c r="U209" s="93"/>
      <c r="V209" s="117"/>
      <c r="W209" s="111"/>
      <c r="X209" s="112"/>
      <c r="Y209" s="93"/>
      <c r="Z209" s="117"/>
      <c r="AA209" s="105"/>
      <c r="AB209" s="106"/>
      <c r="AC209" s="105"/>
      <c r="AD209" s="106"/>
      <c r="AE209" s="105"/>
      <c r="AF209" s="106"/>
      <c r="AG209" s="93"/>
      <c r="AH209" s="117"/>
      <c r="AI209" s="105"/>
      <c r="AJ209" s="106"/>
      <c r="AK209" s="105"/>
      <c r="AL209" s="106"/>
      <c r="AM209" s="226"/>
      <c r="AN209" s="239"/>
      <c r="AO209" s="93"/>
      <c r="AP209" s="117"/>
      <c r="AQ209" s="105"/>
      <c r="AR209" s="242"/>
    </row>
    <row r="210" spans="1:44" ht="20.25" customHeight="1">
      <c r="A210" s="43">
        <v>204</v>
      </c>
      <c r="B210" s="69" t="s">
        <v>557</v>
      </c>
      <c r="C210" s="44" t="s">
        <v>268</v>
      </c>
      <c r="D210" s="36">
        <f t="shared" si="3"/>
        <v>45</v>
      </c>
      <c r="E210" s="111"/>
      <c r="F210" s="112"/>
      <c r="G210" s="161"/>
      <c r="H210" s="162"/>
      <c r="I210" s="161"/>
      <c r="J210" s="162"/>
      <c r="K210" s="161" t="s">
        <v>67</v>
      </c>
      <c r="L210" s="162">
        <v>45</v>
      </c>
      <c r="M210" s="158"/>
      <c r="N210" s="159"/>
      <c r="O210" s="161"/>
      <c r="P210" s="162"/>
      <c r="Q210" s="105"/>
      <c r="R210" s="106"/>
      <c r="S210" s="105"/>
      <c r="T210" s="106"/>
      <c r="U210" s="93"/>
      <c r="V210" s="117"/>
      <c r="W210" s="111"/>
      <c r="X210" s="112"/>
      <c r="Y210" s="93"/>
      <c r="Z210" s="117"/>
      <c r="AA210" s="105"/>
      <c r="AB210" s="106"/>
      <c r="AC210" s="105"/>
      <c r="AD210" s="106"/>
      <c r="AE210" s="105"/>
      <c r="AF210" s="106"/>
      <c r="AG210" s="93"/>
      <c r="AH210" s="117"/>
      <c r="AI210" s="105"/>
      <c r="AJ210" s="106"/>
      <c r="AK210" s="105"/>
      <c r="AL210" s="106"/>
      <c r="AM210" s="226"/>
      <c r="AN210" s="239"/>
      <c r="AO210" s="93"/>
      <c r="AP210" s="117"/>
      <c r="AQ210" s="105"/>
      <c r="AR210" s="242"/>
    </row>
    <row r="211" spans="1:44" ht="20.25" customHeight="1">
      <c r="A211" s="43">
        <v>205</v>
      </c>
      <c r="B211" s="69" t="s">
        <v>558</v>
      </c>
      <c r="C211" s="44" t="s">
        <v>253</v>
      </c>
      <c r="D211" s="36">
        <f t="shared" si="3"/>
        <v>45</v>
      </c>
      <c r="E211" s="111"/>
      <c r="F211" s="112"/>
      <c r="G211" s="161"/>
      <c r="H211" s="162"/>
      <c r="I211" s="161"/>
      <c r="J211" s="162"/>
      <c r="K211" s="161" t="s">
        <v>67</v>
      </c>
      <c r="L211" s="162">
        <v>45</v>
      </c>
      <c r="M211" s="158"/>
      <c r="N211" s="159"/>
      <c r="O211" s="161"/>
      <c r="P211" s="162"/>
      <c r="Q211" s="105"/>
      <c r="R211" s="106"/>
      <c r="S211" s="105"/>
      <c r="T211" s="106"/>
      <c r="U211" s="93"/>
      <c r="V211" s="117"/>
      <c r="W211" s="111"/>
      <c r="X211" s="112"/>
      <c r="Y211" s="93"/>
      <c r="Z211" s="117"/>
      <c r="AA211" s="105"/>
      <c r="AB211" s="106"/>
      <c r="AC211" s="105"/>
      <c r="AD211" s="106"/>
      <c r="AE211" s="105"/>
      <c r="AF211" s="106"/>
      <c r="AG211" s="93"/>
      <c r="AH211" s="117"/>
      <c r="AI211" s="105"/>
      <c r="AJ211" s="106"/>
      <c r="AK211" s="105"/>
      <c r="AL211" s="106"/>
      <c r="AM211" s="226"/>
      <c r="AN211" s="239"/>
      <c r="AO211" s="93"/>
      <c r="AP211" s="117"/>
      <c r="AQ211" s="105"/>
      <c r="AR211" s="242"/>
    </row>
    <row r="212" spans="1:44" ht="20.25" customHeight="1">
      <c r="A212" s="43">
        <v>206</v>
      </c>
      <c r="B212" s="69" t="s">
        <v>559</v>
      </c>
      <c r="C212" s="44" t="s">
        <v>253</v>
      </c>
      <c r="D212" s="36">
        <f t="shared" si="3"/>
        <v>45</v>
      </c>
      <c r="E212" s="111"/>
      <c r="F212" s="112"/>
      <c r="G212" s="161"/>
      <c r="H212" s="162"/>
      <c r="I212" s="161"/>
      <c r="J212" s="162"/>
      <c r="K212" s="161" t="s">
        <v>67</v>
      </c>
      <c r="L212" s="162">
        <v>45</v>
      </c>
      <c r="M212" s="158"/>
      <c r="N212" s="159"/>
      <c r="O212" s="161"/>
      <c r="P212" s="162"/>
      <c r="Q212" s="105"/>
      <c r="R212" s="106"/>
      <c r="S212" s="105"/>
      <c r="T212" s="106"/>
      <c r="U212" s="93"/>
      <c r="V212" s="117"/>
      <c r="W212" s="111"/>
      <c r="X212" s="112"/>
      <c r="Y212" s="93"/>
      <c r="Z212" s="117"/>
      <c r="AA212" s="105"/>
      <c r="AB212" s="106"/>
      <c r="AC212" s="105"/>
      <c r="AD212" s="106"/>
      <c r="AE212" s="105"/>
      <c r="AF212" s="106"/>
      <c r="AG212" s="93"/>
      <c r="AH212" s="117"/>
      <c r="AI212" s="105"/>
      <c r="AJ212" s="106"/>
      <c r="AK212" s="105"/>
      <c r="AL212" s="106"/>
      <c r="AM212" s="226"/>
      <c r="AN212" s="239"/>
      <c r="AO212" s="93"/>
      <c r="AP212" s="117"/>
      <c r="AQ212" s="105"/>
      <c r="AR212" s="242"/>
    </row>
    <row r="213" spans="1:44" ht="20.25" customHeight="1">
      <c r="A213" s="43">
        <v>207</v>
      </c>
      <c r="B213" s="69" t="s">
        <v>382</v>
      </c>
      <c r="C213" s="44" t="s">
        <v>3</v>
      </c>
      <c r="D213" s="36">
        <f t="shared" si="3"/>
        <v>45</v>
      </c>
      <c r="E213" s="111"/>
      <c r="F213" s="112"/>
      <c r="G213" s="161"/>
      <c r="H213" s="162"/>
      <c r="I213" s="161"/>
      <c r="J213" s="162"/>
      <c r="K213" s="161"/>
      <c r="L213" s="162"/>
      <c r="M213" s="158"/>
      <c r="N213" s="159"/>
      <c r="O213" s="161"/>
      <c r="P213" s="162"/>
      <c r="Q213" s="105"/>
      <c r="R213" s="106"/>
      <c r="S213" s="105"/>
      <c r="T213" s="106"/>
      <c r="U213" s="93"/>
      <c r="V213" s="117"/>
      <c r="W213" s="111"/>
      <c r="X213" s="112"/>
      <c r="Y213" s="93"/>
      <c r="Z213" s="117"/>
      <c r="AA213" s="105"/>
      <c r="AB213" s="106"/>
      <c r="AC213" s="105" t="s">
        <v>67</v>
      </c>
      <c r="AD213" s="106">
        <v>45</v>
      </c>
      <c r="AE213" s="105"/>
      <c r="AF213" s="106"/>
      <c r="AG213" s="93"/>
      <c r="AH213" s="117"/>
      <c r="AI213" s="105"/>
      <c r="AJ213" s="106"/>
      <c r="AK213" s="105"/>
      <c r="AL213" s="106"/>
      <c r="AM213" s="226"/>
      <c r="AN213" s="239"/>
      <c r="AO213" s="93"/>
      <c r="AP213" s="117"/>
      <c r="AQ213" s="105"/>
      <c r="AR213" s="242"/>
    </row>
    <row r="214" spans="1:44" ht="20.25" customHeight="1">
      <c r="A214" s="43">
        <v>208</v>
      </c>
      <c r="B214" s="69" t="s">
        <v>754</v>
      </c>
      <c r="C214" s="44" t="s">
        <v>72</v>
      </c>
      <c r="D214" s="36">
        <f t="shared" si="3"/>
        <v>40</v>
      </c>
      <c r="E214" s="111"/>
      <c r="F214" s="112"/>
      <c r="G214" s="161"/>
      <c r="H214" s="162"/>
      <c r="I214" s="161"/>
      <c r="J214" s="162"/>
      <c r="K214" s="161"/>
      <c r="L214" s="162"/>
      <c r="M214" s="158"/>
      <c r="N214" s="159"/>
      <c r="O214" s="161"/>
      <c r="P214" s="162"/>
      <c r="Q214" s="105"/>
      <c r="R214" s="106"/>
      <c r="S214" s="105"/>
      <c r="T214" s="106"/>
      <c r="U214" s="93"/>
      <c r="V214" s="117"/>
      <c r="W214" s="111"/>
      <c r="X214" s="112"/>
      <c r="Y214" s="93"/>
      <c r="Z214" s="117"/>
      <c r="AA214" s="105"/>
      <c r="AB214" s="106"/>
      <c r="AC214" s="105"/>
      <c r="AD214" s="106"/>
      <c r="AE214" s="105"/>
      <c r="AF214" s="106"/>
      <c r="AG214" s="93" t="s">
        <v>65</v>
      </c>
      <c r="AH214" s="117">
        <v>40</v>
      </c>
      <c r="AI214" s="105"/>
      <c r="AJ214" s="106"/>
      <c r="AK214" s="105"/>
      <c r="AL214" s="106"/>
      <c r="AM214" s="226"/>
      <c r="AN214" s="239"/>
      <c r="AO214" s="93"/>
      <c r="AP214" s="117"/>
      <c r="AQ214" s="105"/>
      <c r="AR214" s="242"/>
    </row>
    <row r="215" spans="1:44" ht="20.25" customHeight="1">
      <c r="A215" s="43">
        <v>209</v>
      </c>
      <c r="B215" s="69" t="s">
        <v>318</v>
      </c>
      <c r="C215" s="44" t="s">
        <v>4</v>
      </c>
      <c r="D215" s="36">
        <f t="shared" si="3"/>
        <v>40</v>
      </c>
      <c r="E215" s="111"/>
      <c r="F215" s="112"/>
      <c r="G215" s="161"/>
      <c r="H215" s="162"/>
      <c r="I215" s="161"/>
      <c r="J215" s="162"/>
      <c r="K215" s="161"/>
      <c r="L215" s="162"/>
      <c r="M215" s="158"/>
      <c r="N215" s="159"/>
      <c r="O215" s="161"/>
      <c r="P215" s="162"/>
      <c r="Q215" s="105"/>
      <c r="R215" s="106"/>
      <c r="S215" s="105"/>
      <c r="T215" s="106"/>
      <c r="U215" s="93"/>
      <c r="V215" s="117"/>
      <c r="W215" s="111"/>
      <c r="X215" s="112"/>
      <c r="Y215" s="93" t="s">
        <v>65</v>
      </c>
      <c r="Z215" s="117">
        <v>40</v>
      </c>
      <c r="AA215" s="105"/>
      <c r="AB215" s="106"/>
      <c r="AC215" s="105"/>
      <c r="AD215" s="106"/>
      <c r="AE215" s="105"/>
      <c r="AF215" s="106"/>
      <c r="AG215" s="93"/>
      <c r="AH215" s="117"/>
      <c r="AI215" s="105"/>
      <c r="AJ215" s="106"/>
      <c r="AK215" s="105"/>
      <c r="AL215" s="106"/>
      <c r="AM215" s="226"/>
      <c r="AN215" s="239"/>
      <c r="AO215" s="93"/>
      <c r="AP215" s="117"/>
      <c r="AQ215" s="105"/>
      <c r="AR215" s="242"/>
    </row>
    <row r="216" spans="1:44" ht="20.25" customHeight="1">
      <c r="A216" s="43">
        <v>210</v>
      </c>
      <c r="B216" s="76" t="s">
        <v>903</v>
      </c>
      <c r="C216" s="45" t="s">
        <v>6</v>
      </c>
      <c r="D216" s="36">
        <f t="shared" si="3"/>
        <v>35</v>
      </c>
      <c r="E216" s="111"/>
      <c r="F216" s="112"/>
      <c r="G216" s="161"/>
      <c r="H216" s="162"/>
      <c r="I216" s="161"/>
      <c r="J216" s="162"/>
      <c r="K216" s="161"/>
      <c r="L216" s="162"/>
      <c r="M216" s="158"/>
      <c r="N216" s="159"/>
      <c r="O216" s="161"/>
      <c r="P216" s="162"/>
      <c r="Q216" s="105"/>
      <c r="R216" s="106"/>
      <c r="S216" s="105"/>
      <c r="T216" s="106"/>
      <c r="U216" s="93"/>
      <c r="V216" s="117"/>
      <c r="W216" s="111"/>
      <c r="X216" s="112"/>
      <c r="Y216" s="93"/>
      <c r="Z216" s="117"/>
      <c r="AA216" s="105"/>
      <c r="AB216" s="106"/>
      <c r="AC216" s="105"/>
      <c r="AD216" s="106"/>
      <c r="AE216" s="105"/>
      <c r="AF216" s="106"/>
      <c r="AG216" s="93"/>
      <c r="AH216" s="117"/>
      <c r="AI216" s="105"/>
      <c r="AJ216" s="106"/>
      <c r="AK216" s="105"/>
      <c r="AL216" s="106"/>
      <c r="AM216" s="226"/>
      <c r="AN216" s="239"/>
      <c r="AO216" s="93"/>
      <c r="AP216" s="117"/>
      <c r="AQ216" s="105" t="s">
        <v>63</v>
      </c>
      <c r="AR216" s="242">
        <v>35</v>
      </c>
    </row>
    <row r="217" spans="1:44" ht="20.25" customHeight="1">
      <c r="A217" s="43">
        <v>211</v>
      </c>
      <c r="B217" s="76" t="s">
        <v>407</v>
      </c>
      <c r="C217" s="45" t="s">
        <v>6</v>
      </c>
      <c r="D217" s="36">
        <f t="shared" si="3"/>
        <v>35</v>
      </c>
      <c r="E217" s="111"/>
      <c r="F217" s="112"/>
      <c r="G217" s="161"/>
      <c r="H217" s="162"/>
      <c r="I217" s="161"/>
      <c r="J217" s="162"/>
      <c r="K217" s="161"/>
      <c r="L217" s="162"/>
      <c r="M217" s="158"/>
      <c r="N217" s="159"/>
      <c r="O217" s="161"/>
      <c r="P217" s="162"/>
      <c r="Q217" s="105"/>
      <c r="R217" s="106"/>
      <c r="S217" s="105"/>
      <c r="T217" s="106"/>
      <c r="U217" s="93"/>
      <c r="V217" s="117"/>
      <c r="W217" s="111"/>
      <c r="X217" s="112"/>
      <c r="Y217" s="93"/>
      <c r="Z217" s="117"/>
      <c r="AA217" s="105"/>
      <c r="AB217" s="106"/>
      <c r="AC217" s="105"/>
      <c r="AD217" s="106"/>
      <c r="AE217" s="105"/>
      <c r="AF217" s="106"/>
      <c r="AG217" s="93"/>
      <c r="AH217" s="117"/>
      <c r="AI217" s="105"/>
      <c r="AJ217" s="106"/>
      <c r="AK217" s="105"/>
      <c r="AL217" s="106"/>
      <c r="AM217" s="226"/>
      <c r="AN217" s="239"/>
      <c r="AO217" s="93"/>
      <c r="AP217" s="117"/>
      <c r="AQ217" s="105" t="s">
        <v>63</v>
      </c>
      <c r="AR217" s="242">
        <v>35</v>
      </c>
    </row>
    <row r="218" spans="1:44" ht="20.25" customHeight="1">
      <c r="A218" s="43">
        <v>212</v>
      </c>
      <c r="B218" s="76" t="s">
        <v>904</v>
      </c>
      <c r="C218" s="45" t="s">
        <v>6</v>
      </c>
      <c r="D218" s="36">
        <f t="shared" si="3"/>
        <v>35</v>
      </c>
      <c r="E218" s="111"/>
      <c r="F218" s="112"/>
      <c r="G218" s="161"/>
      <c r="H218" s="162"/>
      <c r="I218" s="161"/>
      <c r="J218" s="162"/>
      <c r="K218" s="161"/>
      <c r="L218" s="162"/>
      <c r="M218" s="158"/>
      <c r="N218" s="159"/>
      <c r="O218" s="161"/>
      <c r="P218" s="162"/>
      <c r="Q218" s="105"/>
      <c r="R218" s="106"/>
      <c r="S218" s="105"/>
      <c r="T218" s="106"/>
      <c r="U218" s="93"/>
      <c r="V218" s="117"/>
      <c r="W218" s="111"/>
      <c r="X218" s="112"/>
      <c r="Y218" s="93"/>
      <c r="Z218" s="117"/>
      <c r="AA218" s="105"/>
      <c r="AB218" s="106"/>
      <c r="AC218" s="105"/>
      <c r="AD218" s="106"/>
      <c r="AE218" s="105"/>
      <c r="AF218" s="106"/>
      <c r="AG218" s="93"/>
      <c r="AH218" s="117"/>
      <c r="AI218" s="105"/>
      <c r="AJ218" s="106"/>
      <c r="AK218" s="105"/>
      <c r="AL218" s="106"/>
      <c r="AM218" s="226"/>
      <c r="AN218" s="239"/>
      <c r="AO218" s="93"/>
      <c r="AP218" s="117"/>
      <c r="AQ218" s="105" t="s">
        <v>63</v>
      </c>
      <c r="AR218" s="242">
        <v>35</v>
      </c>
    </row>
    <row r="219" spans="1:44" ht="20.25" customHeight="1">
      <c r="A219" s="43">
        <v>213</v>
      </c>
      <c r="B219" s="76" t="s">
        <v>172</v>
      </c>
      <c r="C219" s="45" t="s">
        <v>6</v>
      </c>
      <c r="D219" s="36">
        <f t="shared" si="3"/>
        <v>35</v>
      </c>
      <c r="E219" s="111"/>
      <c r="F219" s="112"/>
      <c r="G219" s="161"/>
      <c r="H219" s="162"/>
      <c r="I219" s="161"/>
      <c r="J219" s="162"/>
      <c r="K219" s="161"/>
      <c r="L219" s="162"/>
      <c r="M219" s="158"/>
      <c r="N219" s="159"/>
      <c r="O219" s="161"/>
      <c r="P219" s="162"/>
      <c r="Q219" s="105"/>
      <c r="R219" s="106"/>
      <c r="S219" s="105"/>
      <c r="T219" s="106"/>
      <c r="U219" s="93"/>
      <c r="V219" s="117"/>
      <c r="W219" s="111"/>
      <c r="X219" s="112"/>
      <c r="Y219" s="93"/>
      <c r="Z219" s="117"/>
      <c r="AA219" s="105"/>
      <c r="AB219" s="106"/>
      <c r="AC219" s="105"/>
      <c r="AD219" s="106"/>
      <c r="AE219" s="105"/>
      <c r="AF219" s="106"/>
      <c r="AG219" s="93"/>
      <c r="AH219" s="117"/>
      <c r="AI219" s="105"/>
      <c r="AJ219" s="106"/>
      <c r="AK219" s="105"/>
      <c r="AL219" s="106"/>
      <c r="AM219" s="226"/>
      <c r="AN219" s="239"/>
      <c r="AO219" s="93"/>
      <c r="AP219" s="117"/>
      <c r="AQ219" s="105" t="s">
        <v>63</v>
      </c>
      <c r="AR219" s="242">
        <v>35</v>
      </c>
    </row>
    <row r="220" spans="1:44" ht="20.25" customHeight="1">
      <c r="A220" s="43">
        <v>214</v>
      </c>
      <c r="B220" s="76" t="s">
        <v>905</v>
      </c>
      <c r="C220" s="45" t="s">
        <v>6</v>
      </c>
      <c r="D220" s="36">
        <f t="shared" si="3"/>
        <v>35</v>
      </c>
      <c r="E220" s="111"/>
      <c r="F220" s="112"/>
      <c r="G220" s="161"/>
      <c r="H220" s="162"/>
      <c r="I220" s="161"/>
      <c r="J220" s="162"/>
      <c r="K220" s="161"/>
      <c r="L220" s="162"/>
      <c r="M220" s="158"/>
      <c r="N220" s="159"/>
      <c r="O220" s="161"/>
      <c r="P220" s="162"/>
      <c r="Q220" s="105"/>
      <c r="R220" s="106"/>
      <c r="S220" s="105"/>
      <c r="T220" s="106"/>
      <c r="U220" s="93"/>
      <c r="V220" s="117"/>
      <c r="W220" s="111"/>
      <c r="X220" s="112"/>
      <c r="Y220" s="93"/>
      <c r="Z220" s="117"/>
      <c r="AA220" s="105"/>
      <c r="AB220" s="106"/>
      <c r="AC220" s="105"/>
      <c r="AD220" s="106"/>
      <c r="AE220" s="105"/>
      <c r="AF220" s="106"/>
      <c r="AG220" s="93"/>
      <c r="AH220" s="117"/>
      <c r="AI220" s="105"/>
      <c r="AJ220" s="106"/>
      <c r="AK220" s="105"/>
      <c r="AL220" s="106"/>
      <c r="AM220" s="226"/>
      <c r="AN220" s="239"/>
      <c r="AO220" s="93"/>
      <c r="AP220" s="117"/>
      <c r="AQ220" s="105" t="s">
        <v>63</v>
      </c>
      <c r="AR220" s="242">
        <v>35</v>
      </c>
    </row>
    <row r="221" spans="1:44" ht="20.25" customHeight="1">
      <c r="A221" s="43">
        <v>215</v>
      </c>
      <c r="B221" s="76" t="s">
        <v>906</v>
      </c>
      <c r="C221" s="45" t="s">
        <v>6</v>
      </c>
      <c r="D221" s="36">
        <f t="shared" si="3"/>
        <v>35</v>
      </c>
      <c r="E221" s="111"/>
      <c r="F221" s="112"/>
      <c r="G221" s="161"/>
      <c r="H221" s="162"/>
      <c r="I221" s="161"/>
      <c r="J221" s="162"/>
      <c r="K221" s="161"/>
      <c r="L221" s="162"/>
      <c r="M221" s="158"/>
      <c r="N221" s="159"/>
      <c r="O221" s="161"/>
      <c r="P221" s="162"/>
      <c r="Q221" s="105"/>
      <c r="R221" s="106"/>
      <c r="S221" s="105"/>
      <c r="T221" s="106"/>
      <c r="U221" s="93"/>
      <c r="V221" s="117"/>
      <c r="W221" s="111"/>
      <c r="X221" s="112"/>
      <c r="Y221" s="93"/>
      <c r="Z221" s="117"/>
      <c r="AA221" s="105"/>
      <c r="AB221" s="106"/>
      <c r="AC221" s="105"/>
      <c r="AD221" s="106"/>
      <c r="AE221" s="105"/>
      <c r="AF221" s="106"/>
      <c r="AG221" s="93"/>
      <c r="AH221" s="117"/>
      <c r="AI221" s="105"/>
      <c r="AJ221" s="106"/>
      <c r="AK221" s="105"/>
      <c r="AL221" s="106"/>
      <c r="AM221" s="226"/>
      <c r="AN221" s="239"/>
      <c r="AO221" s="93"/>
      <c r="AP221" s="117"/>
      <c r="AQ221" s="105" t="s">
        <v>63</v>
      </c>
      <c r="AR221" s="242">
        <v>35</v>
      </c>
    </row>
    <row r="222" spans="1:44" ht="20.25" customHeight="1">
      <c r="A222" s="43">
        <v>216</v>
      </c>
      <c r="B222" s="76" t="s">
        <v>907</v>
      </c>
      <c r="C222" s="45" t="s">
        <v>6</v>
      </c>
      <c r="D222" s="36">
        <f t="shared" si="3"/>
        <v>35</v>
      </c>
      <c r="E222" s="111"/>
      <c r="F222" s="112"/>
      <c r="G222" s="161"/>
      <c r="H222" s="162"/>
      <c r="I222" s="161"/>
      <c r="J222" s="162"/>
      <c r="K222" s="161"/>
      <c r="L222" s="162"/>
      <c r="M222" s="158"/>
      <c r="N222" s="159"/>
      <c r="O222" s="161"/>
      <c r="P222" s="162"/>
      <c r="Q222" s="105"/>
      <c r="R222" s="106"/>
      <c r="S222" s="105"/>
      <c r="T222" s="106"/>
      <c r="U222" s="93"/>
      <c r="V222" s="117"/>
      <c r="W222" s="111"/>
      <c r="X222" s="112"/>
      <c r="Y222" s="93"/>
      <c r="Z222" s="117"/>
      <c r="AA222" s="105"/>
      <c r="AB222" s="106"/>
      <c r="AC222" s="105"/>
      <c r="AD222" s="106"/>
      <c r="AE222" s="105"/>
      <c r="AF222" s="106"/>
      <c r="AG222" s="93"/>
      <c r="AH222" s="117"/>
      <c r="AI222" s="105"/>
      <c r="AJ222" s="106"/>
      <c r="AK222" s="105"/>
      <c r="AL222" s="106"/>
      <c r="AM222" s="226"/>
      <c r="AN222" s="239"/>
      <c r="AO222" s="93"/>
      <c r="AP222" s="117"/>
      <c r="AQ222" s="105" t="s">
        <v>63</v>
      </c>
      <c r="AR222" s="242">
        <v>35</v>
      </c>
    </row>
    <row r="223" spans="1:44" ht="20.25" customHeight="1">
      <c r="A223" s="43">
        <v>217</v>
      </c>
      <c r="B223" s="76" t="s">
        <v>909</v>
      </c>
      <c r="C223" s="45" t="s">
        <v>908</v>
      </c>
      <c r="D223" s="36">
        <f t="shared" si="3"/>
        <v>35</v>
      </c>
      <c r="E223" s="111"/>
      <c r="F223" s="112"/>
      <c r="G223" s="161"/>
      <c r="H223" s="162"/>
      <c r="I223" s="161"/>
      <c r="J223" s="162"/>
      <c r="K223" s="161"/>
      <c r="L223" s="162"/>
      <c r="M223" s="158"/>
      <c r="N223" s="159"/>
      <c r="O223" s="161"/>
      <c r="P223" s="162"/>
      <c r="Q223" s="105"/>
      <c r="R223" s="106"/>
      <c r="S223" s="105"/>
      <c r="T223" s="106"/>
      <c r="U223" s="93"/>
      <c r="V223" s="117"/>
      <c r="W223" s="111"/>
      <c r="X223" s="112"/>
      <c r="Y223" s="93"/>
      <c r="Z223" s="117"/>
      <c r="AA223" s="105"/>
      <c r="AB223" s="106"/>
      <c r="AC223" s="105"/>
      <c r="AD223" s="106"/>
      <c r="AE223" s="105"/>
      <c r="AF223" s="106"/>
      <c r="AG223" s="93"/>
      <c r="AH223" s="117"/>
      <c r="AI223" s="105"/>
      <c r="AJ223" s="106"/>
      <c r="AK223" s="105"/>
      <c r="AL223" s="106"/>
      <c r="AM223" s="226"/>
      <c r="AN223" s="239"/>
      <c r="AO223" s="93"/>
      <c r="AP223" s="117"/>
      <c r="AQ223" s="105" t="s">
        <v>63</v>
      </c>
      <c r="AR223" s="242">
        <v>35</v>
      </c>
    </row>
    <row r="224" spans="1:44" ht="20.25" customHeight="1">
      <c r="A224" s="43">
        <v>218</v>
      </c>
      <c r="B224" s="76" t="s">
        <v>910</v>
      </c>
      <c r="C224" s="45" t="s">
        <v>6</v>
      </c>
      <c r="D224" s="36">
        <f t="shared" si="3"/>
        <v>35</v>
      </c>
      <c r="E224" s="111"/>
      <c r="F224" s="112"/>
      <c r="G224" s="161"/>
      <c r="H224" s="162"/>
      <c r="I224" s="161"/>
      <c r="J224" s="162"/>
      <c r="K224" s="161"/>
      <c r="L224" s="162"/>
      <c r="M224" s="158"/>
      <c r="N224" s="159"/>
      <c r="O224" s="161"/>
      <c r="P224" s="162"/>
      <c r="Q224" s="105"/>
      <c r="R224" s="106"/>
      <c r="S224" s="105"/>
      <c r="T224" s="106"/>
      <c r="U224" s="93"/>
      <c r="V224" s="117"/>
      <c r="W224" s="111"/>
      <c r="X224" s="112"/>
      <c r="Y224" s="93"/>
      <c r="Z224" s="117"/>
      <c r="AA224" s="105"/>
      <c r="AB224" s="106"/>
      <c r="AC224" s="105"/>
      <c r="AD224" s="106"/>
      <c r="AE224" s="105"/>
      <c r="AF224" s="106"/>
      <c r="AG224" s="93"/>
      <c r="AH224" s="117"/>
      <c r="AI224" s="105"/>
      <c r="AJ224" s="106"/>
      <c r="AK224" s="105"/>
      <c r="AL224" s="106"/>
      <c r="AM224" s="226"/>
      <c r="AN224" s="239"/>
      <c r="AO224" s="93"/>
      <c r="AP224" s="117"/>
      <c r="AQ224" s="105" t="s">
        <v>63</v>
      </c>
      <c r="AR224" s="242">
        <v>35</v>
      </c>
    </row>
    <row r="225" spans="1:44" ht="20.25" customHeight="1">
      <c r="A225" s="43">
        <v>219</v>
      </c>
      <c r="B225" s="76" t="s">
        <v>889</v>
      </c>
      <c r="C225" s="45" t="s">
        <v>6</v>
      </c>
      <c r="D225" s="36">
        <f t="shared" si="3"/>
        <v>35</v>
      </c>
      <c r="E225" s="111"/>
      <c r="F225" s="112"/>
      <c r="G225" s="161"/>
      <c r="H225" s="162"/>
      <c r="I225" s="161"/>
      <c r="J225" s="162"/>
      <c r="K225" s="161"/>
      <c r="L225" s="162"/>
      <c r="M225" s="158"/>
      <c r="N225" s="159"/>
      <c r="O225" s="161"/>
      <c r="P225" s="162"/>
      <c r="Q225" s="105"/>
      <c r="R225" s="106"/>
      <c r="S225" s="105"/>
      <c r="T225" s="106"/>
      <c r="U225" s="93"/>
      <c r="V225" s="117"/>
      <c r="W225" s="111"/>
      <c r="X225" s="112"/>
      <c r="Y225" s="93"/>
      <c r="Z225" s="117"/>
      <c r="AA225" s="105"/>
      <c r="AB225" s="106"/>
      <c r="AC225" s="105"/>
      <c r="AD225" s="106"/>
      <c r="AE225" s="105"/>
      <c r="AF225" s="106"/>
      <c r="AG225" s="93"/>
      <c r="AH225" s="117"/>
      <c r="AI225" s="105"/>
      <c r="AJ225" s="106"/>
      <c r="AK225" s="105"/>
      <c r="AL225" s="106"/>
      <c r="AM225" s="226"/>
      <c r="AN225" s="239"/>
      <c r="AO225" s="93"/>
      <c r="AP225" s="117"/>
      <c r="AQ225" s="105" t="s">
        <v>63</v>
      </c>
      <c r="AR225" s="242">
        <v>35</v>
      </c>
    </row>
    <row r="226" spans="1:44" ht="20.25" customHeight="1">
      <c r="A226" s="43">
        <v>220</v>
      </c>
      <c r="B226" s="69" t="s">
        <v>747</v>
      </c>
      <c r="C226" s="44" t="s">
        <v>9</v>
      </c>
      <c r="D226" s="36">
        <f t="shared" si="3"/>
        <v>35</v>
      </c>
      <c r="E226" s="111"/>
      <c r="F226" s="112"/>
      <c r="G226" s="161"/>
      <c r="H226" s="162"/>
      <c r="I226" s="161"/>
      <c r="J226" s="162"/>
      <c r="K226" s="161"/>
      <c r="L226" s="162"/>
      <c r="M226" s="158"/>
      <c r="N226" s="159"/>
      <c r="O226" s="161"/>
      <c r="P226" s="162"/>
      <c r="Q226" s="105"/>
      <c r="R226" s="106"/>
      <c r="S226" s="105"/>
      <c r="T226" s="106"/>
      <c r="U226" s="93"/>
      <c r="V226" s="117"/>
      <c r="W226" s="111"/>
      <c r="X226" s="112"/>
      <c r="Y226" s="93"/>
      <c r="Z226" s="117"/>
      <c r="AA226" s="105"/>
      <c r="AB226" s="106"/>
      <c r="AC226" s="105"/>
      <c r="AD226" s="106"/>
      <c r="AE226" s="105" t="s">
        <v>49</v>
      </c>
      <c r="AF226" s="106">
        <v>35</v>
      </c>
      <c r="AG226" s="93"/>
      <c r="AH226" s="117"/>
      <c r="AI226" s="105"/>
      <c r="AJ226" s="106"/>
      <c r="AK226" s="105"/>
      <c r="AL226" s="106"/>
      <c r="AM226" s="226"/>
      <c r="AN226" s="239"/>
      <c r="AO226" s="93"/>
      <c r="AP226" s="117"/>
      <c r="AQ226" s="105"/>
      <c r="AR226" s="242"/>
    </row>
    <row r="227" spans="1:44" ht="20.25" customHeight="1">
      <c r="A227" s="43">
        <v>221</v>
      </c>
      <c r="B227" s="69" t="s">
        <v>84</v>
      </c>
      <c r="C227" s="44" t="s">
        <v>4</v>
      </c>
      <c r="D227" s="36">
        <f t="shared" si="3"/>
        <v>35</v>
      </c>
      <c r="E227" s="111"/>
      <c r="F227" s="112"/>
      <c r="G227" s="161"/>
      <c r="H227" s="162"/>
      <c r="I227" s="161"/>
      <c r="J227" s="162"/>
      <c r="K227" s="161"/>
      <c r="L227" s="162"/>
      <c r="M227" s="158"/>
      <c r="N227" s="159"/>
      <c r="O227" s="161"/>
      <c r="P227" s="162"/>
      <c r="Q227" s="105"/>
      <c r="R227" s="106"/>
      <c r="S227" s="105"/>
      <c r="T227" s="106"/>
      <c r="U227" s="93"/>
      <c r="V227" s="117"/>
      <c r="W227" s="111"/>
      <c r="X227" s="112"/>
      <c r="Y227" s="93"/>
      <c r="Z227" s="117"/>
      <c r="AA227" s="105"/>
      <c r="AB227" s="106"/>
      <c r="AC227" s="105"/>
      <c r="AD227" s="106"/>
      <c r="AE227" s="105"/>
      <c r="AF227" s="106"/>
      <c r="AG227" s="93"/>
      <c r="AH227" s="117"/>
      <c r="AI227" s="105"/>
      <c r="AJ227" s="106"/>
      <c r="AK227" s="105" t="s">
        <v>63</v>
      </c>
      <c r="AL227" s="106">
        <v>35</v>
      </c>
      <c r="AM227" s="226"/>
      <c r="AN227" s="239"/>
      <c r="AO227" s="93"/>
      <c r="AP227" s="117"/>
      <c r="AQ227" s="105"/>
      <c r="AR227" s="242"/>
    </row>
    <row r="228" spans="1:44" ht="20.25" customHeight="1">
      <c r="A228" s="43">
        <v>222</v>
      </c>
      <c r="B228" s="69" t="s">
        <v>193</v>
      </c>
      <c r="C228" s="44" t="s">
        <v>146</v>
      </c>
      <c r="D228" s="36">
        <f t="shared" si="3"/>
        <v>35</v>
      </c>
      <c r="E228" s="111"/>
      <c r="F228" s="112"/>
      <c r="G228" s="161"/>
      <c r="H228" s="162"/>
      <c r="I228" s="161"/>
      <c r="J228" s="162"/>
      <c r="K228" s="161"/>
      <c r="L228" s="162"/>
      <c r="M228" s="158"/>
      <c r="N228" s="159"/>
      <c r="O228" s="161"/>
      <c r="P228" s="162"/>
      <c r="Q228" s="105"/>
      <c r="R228" s="106"/>
      <c r="S228" s="105"/>
      <c r="T228" s="106"/>
      <c r="U228" s="93"/>
      <c r="V228" s="117"/>
      <c r="W228" s="111"/>
      <c r="X228" s="112"/>
      <c r="Y228" s="93"/>
      <c r="Z228" s="117"/>
      <c r="AA228" s="105"/>
      <c r="AB228" s="106"/>
      <c r="AC228" s="105"/>
      <c r="AD228" s="106"/>
      <c r="AE228" s="105"/>
      <c r="AF228" s="106"/>
      <c r="AG228" s="93"/>
      <c r="AH228" s="117"/>
      <c r="AI228" s="105" t="s">
        <v>63</v>
      </c>
      <c r="AJ228" s="106">
        <v>35</v>
      </c>
      <c r="AK228" s="105"/>
      <c r="AL228" s="106"/>
      <c r="AM228" s="226"/>
      <c r="AN228" s="239"/>
      <c r="AO228" s="93"/>
      <c r="AP228" s="117"/>
      <c r="AQ228" s="105"/>
      <c r="AR228" s="242"/>
    </row>
    <row r="229" spans="1:44" ht="20.25" customHeight="1">
      <c r="A229" s="43">
        <v>223</v>
      </c>
      <c r="B229" s="69" t="s">
        <v>786</v>
      </c>
      <c r="C229" s="44" t="s">
        <v>2</v>
      </c>
      <c r="D229" s="36">
        <f t="shared" si="3"/>
        <v>35</v>
      </c>
      <c r="E229" s="111"/>
      <c r="F229" s="112"/>
      <c r="G229" s="161"/>
      <c r="H229" s="162"/>
      <c r="I229" s="161"/>
      <c r="J229" s="162"/>
      <c r="K229" s="161"/>
      <c r="L229" s="162"/>
      <c r="M229" s="158"/>
      <c r="N229" s="159"/>
      <c r="O229" s="161"/>
      <c r="P229" s="162"/>
      <c r="Q229" s="105"/>
      <c r="R229" s="106"/>
      <c r="S229" s="105"/>
      <c r="T229" s="106"/>
      <c r="U229" s="93"/>
      <c r="V229" s="117"/>
      <c r="W229" s="111"/>
      <c r="X229" s="112"/>
      <c r="Y229" s="93"/>
      <c r="Z229" s="117"/>
      <c r="AA229" s="105"/>
      <c r="AB229" s="106"/>
      <c r="AC229" s="105"/>
      <c r="AD229" s="106"/>
      <c r="AE229" s="105"/>
      <c r="AF229" s="106"/>
      <c r="AG229" s="93"/>
      <c r="AH229" s="117"/>
      <c r="AI229" s="105" t="s">
        <v>63</v>
      </c>
      <c r="AJ229" s="106">
        <v>35</v>
      </c>
      <c r="AK229" s="105"/>
      <c r="AL229" s="106"/>
      <c r="AM229" s="226"/>
      <c r="AN229" s="239"/>
      <c r="AO229" s="93"/>
      <c r="AP229" s="117"/>
      <c r="AQ229" s="105"/>
      <c r="AR229" s="242"/>
    </row>
    <row r="230" spans="1:44" ht="20.25" customHeight="1">
      <c r="A230" s="43">
        <v>224</v>
      </c>
      <c r="B230" s="69" t="s">
        <v>787</v>
      </c>
      <c r="C230" s="44" t="s">
        <v>2</v>
      </c>
      <c r="D230" s="36">
        <f t="shared" si="3"/>
        <v>35</v>
      </c>
      <c r="E230" s="111"/>
      <c r="F230" s="112"/>
      <c r="G230" s="161"/>
      <c r="H230" s="162"/>
      <c r="I230" s="161"/>
      <c r="J230" s="162"/>
      <c r="K230" s="161"/>
      <c r="L230" s="162"/>
      <c r="M230" s="158"/>
      <c r="N230" s="159"/>
      <c r="O230" s="161"/>
      <c r="P230" s="162"/>
      <c r="Q230" s="105"/>
      <c r="R230" s="106"/>
      <c r="S230" s="105"/>
      <c r="T230" s="106"/>
      <c r="U230" s="93"/>
      <c r="V230" s="117"/>
      <c r="W230" s="111"/>
      <c r="X230" s="112"/>
      <c r="Y230" s="93"/>
      <c r="Z230" s="117"/>
      <c r="AA230" s="105"/>
      <c r="AB230" s="106"/>
      <c r="AC230" s="105"/>
      <c r="AD230" s="106"/>
      <c r="AE230" s="105"/>
      <c r="AF230" s="106"/>
      <c r="AG230" s="93"/>
      <c r="AH230" s="117"/>
      <c r="AI230" s="105" t="s">
        <v>63</v>
      </c>
      <c r="AJ230" s="106">
        <v>35</v>
      </c>
      <c r="AK230" s="105"/>
      <c r="AL230" s="106"/>
      <c r="AM230" s="226"/>
      <c r="AN230" s="239"/>
      <c r="AO230" s="93"/>
      <c r="AP230" s="117"/>
      <c r="AQ230" s="105"/>
      <c r="AR230" s="242"/>
    </row>
    <row r="231" spans="1:44" ht="20.25" customHeight="1">
      <c r="A231" s="43">
        <v>225</v>
      </c>
      <c r="B231" s="69" t="s">
        <v>788</v>
      </c>
      <c r="C231" s="44" t="s">
        <v>588</v>
      </c>
      <c r="D231" s="36">
        <f t="shared" si="3"/>
        <v>35</v>
      </c>
      <c r="E231" s="111"/>
      <c r="F231" s="112"/>
      <c r="G231" s="161"/>
      <c r="H231" s="162"/>
      <c r="I231" s="161"/>
      <c r="J231" s="162"/>
      <c r="K231" s="161"/>
      <c r="L231" s="162"/>
      <c r="M231" s="158"/>
      <c r="N231" s="159"/>
      <c r="O231" s="161"/>
      <c r="P231" s="162"/>
      <c r="Q231" s="105"/>
      <c r="R231" s="106"/>
      <c r="S231" s="105"/>
      <c r="T231" s="106"/>
      <c r="U231" s="93"/>
      <c r="V231" s="117"/>
      <c r="W231" s="111"/>
      <c r="X231" s="112"/>
      <c r="Y231" s="93"/>
      <c r="Z231" s="117"/>
      <c r="AA231" s="105"/>
      <c r="AB231" s="106"/>
      <c r="AC231" s="105"/>
      <c r="AD231" s="106"/>
      <c r="AE231" s="105"/>
      <c r="AF231" s="106"/>
      <c r="AG231" s="93"/>
      <c r="AH231" s="117"/>
      <c r="AI231" s="105" t="s">
        <v>63</v>
      </c>
      <c r="AJ231" s="106">
        <v>35</v>
      </c>
      <c r="AK231" s="105"/>
      <c r="AL231" s="106"/>
      <c r="AM231" s="226"/>
      <c r="AN231" s="239"/>
      <c r="AO231" s="93"/>
      <c r="AP231" s="117"/>
      <c r="AQ231" s="105"/>
      <c r="AR231" s="242"/>
    </row>
    <row r="232" spans="1:44" ht="20.25" customHeight="1">
      <c r="A232" s="43">
        <v>226</v>
      </c>
      <c r="B232" s="69" t="s">
        <v>604</v>
      </c>
      <c r="C232" s="44" t="s">
        <v>7</v>
      </c>
      <c r="D232" s="36">
        <f t="shared" si="3"/>
        <v>35</v>
      </c>
      <c r="E232" s="111"/>
      <c r="F232" s="112"/>
      <c r="G232" s="161"/>
      <c r="H232" s="162"/>
      <c r="I232" s="161"/>
      <c r="J232" s="162"/>
      <c r="K232" s="161"/>
      <c r="L232" s="162"/>
      <c r="M232" s="158"/>
      <c r="N232" s="159"/>
      <c r="O232" s="161"/>
      <c r="P232" s="162"/>
      <c r="Q232" s="105" t="s">
        <v>36</v>
      </c>
      <c r="R232" s="106">
        <v>35</v>
      </c>
      <c r="S232" s="105"/>
      <c r="T232" s="106"/>
      <c r="U232" s="93"/>
      <c r="V232" s="117"/>
      <c r="W232" s="111"/>
      <c r="X232" s="112"/>
      <c r="Y232" s="93"/>
      <c r="Z232" s="117"/>
      <c r="AA232" s="105"/>
      <c r="AB232" s="106"/>
      <c r="AC232" s="105"/>
      <c r="AD232" s="106"/>
      <c r="AE232" s="105"/>
      <c r="AF232" s="106"/>
      <c r="AG232" s="93"/>
      <c r="AH232" s="117"/>
      <c r="AI232" s="105"/>
      <c r="AJ232" s="106"/>
      <c r="AK232" s="105"/>
      <c r="AL232" s="106"/>
      <c r="AM232" s="226"/>
      <c r="AN232" s="239"/>
      <c r="AO232" s="93"/>
      <c r="AP232" s="117"/>
      <c r="AQ232" s="105"/>
      <c r="AR232" s="242"/>
    </row>
    <row r="233" spans="1:44" ht="20.25" customHeight="1">
      <c r="A233" s="43">
        <v>227</v>
      </c>
      <c r="B233" s="69" t="s">
        <v>614</v>
      </c>
      <c r="C233" s="44" t="s">
        <v>7</v>
      </c>
      <c r="D233" s="36">
        <f t="shared" si="3"/>
        <v>35</v>
      </c>
      <c r="E233" s="111"/>
      <c r="F233" s="112"/>
      <c r="G233" s="161"/>
      <c r="H233" s="162"/>
      <c r="I233" s="161"/>
      <c r="J233" s="162"/>
      <c r="K233" s="161"/>
      <c r="L233" s="162"/>
      <c r="M233" s="158"/>
      <c r="N233" s="159"/>
      <c r="O233" s="161"/>
      <c r="P233" s="162"/>
      <c r="Q233" s="105" t="s">
        <v>36</v>
      </c>
      <c r="R233" s="106">
        <v>35</v>
      </c>
      <c r="S233" s="105"/>
      <c r="T233" s="106"/>
      <c r="U233" s="93"/>
      <c r="V233" s="117"/>
      <c r="W233" s="111"/>
      <c r="X233" s="112"/>
      <c r="Y233" s="93"/>
      <c r="Z233" s="117"/>
      <c r="AA233" s="105"/>
      <c r="AB233" s="106"/>
      <c r="AC233" s="105"/>
      <c r="AD233" s="106"/>
      <c r="AE233" s="105"/>
      <c r="AF233" s="106"/>
      <c r="AG233" s="93"/>
      <c r="AH233" s="117"/>
      <c r="AI233" s="105"/>
      <c r="AJ233" s="106"/>
      <c r="AK233" s="105"/>
      <c r="AL233" s="106"/>
      <c r="AM233" s="226"/>
      <c r="AN233" s="239"/>
      <c r="AO233" s="93"/>
      <c r="AP233" s="117"/>
      <c r="AQ233" s="105"/>
      <c r="AR233" s="242"/>
    </row>
    <row r="234" spans="1:44" ht="20.25" customHeight="1">
      <c r="A234" s="43">
        <v>228</v>
      </c>
      <c r="B234" s="69" t="s">
        <v>615</v>
      </c>
      <c r="C234" s="44" t="s">
        <v>7</v>
      </c>
      <c r="D234" s="36">
        <f t="shared" si="3"/>
        <v>35</v>
      </c>
      <c r="E234" s="111"/>
      <c r="F234" s="112"/>
      <c r="G234" s="161"/>
      <c r="H234" s="162"/>
      <c r="I234" s="161"/>
      <c r="J234" s="162"/>
      <c r="K234" s="161"/>
      <c r="L234" s="162"/>
      <c r="M234" s="158"/>
      <c r="N234" s="159"/>
      <c r="O234" s="161"/>
      <c r="P234" s="162"/>
      <c r="Q234" s="105" t="s">
        <v>36</v>
      </c>
      <c r="R234" s="106">
        <v>35</v>
      </c>
      <c r="S234" s="105"/>
      <c r="T234" s="106"/>
      <c r="U234" s="93"/>
      <c r="V234" s="117"/>
      <c r="W234" s="111"/>
      <c r="X234" s="112"/>
      <c r="Y234" s="93"/>
      <c r="Z234" s="117"/>
      <c r="AA234" s="105"/>
      <c r="AB234" s="106"/>
      <c r="AC234" s="105"/>
      <c r="AD234" s="106"/>
      <c r="AE234" s="105"/>
      <c r="AF234" s="106"/>
      <c r="AG234" s="93"/>
      <c r="AH234" s="117"/>
      <c r="AI234" s="105"/>
      <c r="AJ234" s="106"/>
      <c r="AK234" s="105"/>
      <c r="AL234" s="106"/>
      <c r="AM234" s="226"/>
      <c r="AN234" s="239"/>
      <c r="AO234" s="93"/>
      <c r="AP234" s="117"/>
      <c r="AQ234" s="105"/>
      <c r="AR234" s="242"/>
    </row>
    <row r="235" spans="1:44" ht="20.25" customHeight="1">
      <c r="A235" s="43">
        <v>229</v>
      </c>
      <c r="B235" s="69" t="s">
        <v>616</v>
      </c>
      <c r="C235" s="44" t="s">
        <v>7</v>
      </c>
      <c r="D235" s="36">
        <f t="shared" si="3"/>
        <v>35</v>
      </c>
      <c r="E235" s="111"/>
      <c r="F235" s="112"/>
      <c r="G235" s="161"/>
      <c r="H235" s="162"/>
      <c r="I235" s="161"/>
      <c r="J235" s="162"/>
      <c r="K235" s="161"/>
      <c r="L235" s="162"/>
      <c r="M235" s="158"/>
      <c r="N235" s="159"/>
      <c r="O235" s="161"/>
      <c r="P235" s="162"/>
      <c r="Q235" s="105" t="s">
        <v>36</v>
      </c>
      <c r="R235" s="106">
        <v>35</v>
      </c>
      <c r="S235" s="105"/>
      <c r="T235" s="106"/>
      <c r="U235" s="93"/>
      <c r="V235" s="117"/>
      <c r="W235" s="111"/>
      <c r="X235" s="112"/>
      <c r="Y235" s="93"/>
      <c r="Z235" s="117"/>
      <c r="AA235" s="105"/>
      <c r="AB235" s="106"/>
      <c r="AC235" s="105"/>
      <c r="AD235" s="106"/>
      <c r="AE235" s="105"/>
      <c r="AF235" s="106"/>
      <c r="AG235" s="93"/>
      <c r="AH235" s="117"/>
      <c r="AI235" s="105"/>
      <c r="AJ235" s="106"/>
      <c r="AK235" s="105"/>
      <c r="AL235" s="106"/>
      <c r="AM235" s="226"/>
      <c r="AN235" s="239"/>
      <c r="AO235" s="93"/>
      <c r="AP235" s="117"/>
      <c r="AQ235" s="105"/>
      <c r="AR235" s="242"/>
    </row>
    <row r="236" spans="1:44" ht="20.25" customHeight="1">
      <c r="A236" s="43">
        <v>230</v>
      </c>
      <c r="B236" s="69" t="s">
        <v>606</v>
      </c>
      <c r="C236" s="44" t="s">
        <v>7</v>
      </c>
      <c r="D236" s="36">
        <f t="shared" si="3"/>
        <v>35</v>
      </c>
      <c r="E236" s="111"/>
      <c r="F236" s="112"/>
      <c r="G236" s="161"/>
      <c r="H236" s="162"/>
      <c r="I236" s="161"/>
      <c r="J236" s="162"/>
      <c r="K236" s="161"/>
      <c r="L236" s="162"/>
      <c r="M236" s="158"/>
      <c r="N236" s="159"/>
      <c r="O236" s="161"/>
      <c r="P236" s="162"/>
      <c r="Q236" s="105" t="s">
        <v>36</v>
      </c>
      <c r="R236" s="106">
        <v>35</v>
      </c>
      <c r="S236" s="105"/>
      <c r="T236" s="106"/>
      <c r="U236" s="93"/>
      <c r="V236" s="117"/>
      <c r="W236" s="111"/>
      <c r="X236" s="112"/>
      <c r="Y236" s="93"/>
      <c r="Z236" s="117"/>
      <c r="AA236" s="105"/>
      <c r="AB236" s="106"/>
      <c r="AC236" s="105"/>
      <c r="AD236" s="106"/>
      <c r="AE236" s="105"/>
      <c r="AF236" s="106"/>
      <c r="AG236" s="93"/>
      <c r="AH236" s="117"/>
      <c r="AI236" s="105"/>
      <c r="AJ236" s="106"/>
      <c r="AK236" s="105"/>
      <c r="AL236" s="106"/>
      <c r="AM236" s="226"/>
      <c r="AN236" s="239"/>
      <c r="AO236" s="93"/>
      <c r="AP236" s="117"/>
      <c r="AQ236" s="105"/>
      <c r="AR236" s="242"/>
    </row>
    <row r="237" spans="1:44" ht="20.25" customHeight="1">
      <c r="A237" s="43">
        <v>231</v>
      </c>
      <c r="B237" s="69" t="s">
        <v>608</v>
      </c>
      <c r="C237" s="44" t="s">
        <v>588</v>
      </c>
      <c r="D237" s="36">
        <f t="shared" si="3"/>
        <v>35</v>
      </c>
      <c r="E237" s="111"/>
      <c r="F237" s="112"/>
      <c r="G237" s="161"/>
      <c r="H237" s="162"/>
      <c r="I237" s="161"/>
      <c r="J237" s="162"/>
      <c r="K237" s="161"/>
      <c r="L237" s="162"/>
      <c r="M237" s="158"/>
      <c r="N237" s="159"/>
      <c r="O237" s="161"/>
      <c r="P237" s="162"/>
      <c r="Q237" s="105"/>
      <c r="R237" s="106"/>
      <c r="S237" s="105" t="s">
        <v>64</v>
      </c>
      <c r="T237" s="106">
        <v>35</v>
      </c>
      <c r="U237" s="93"/>
      <c r="V237" s="117"/>
      <c r="W237" s="111"/>
      <c r="X237" s="112"/>
      <c r="Y237" s="93"/>
      <c r="Z237" s="117"/>
      <c r="AA237" s="105"/>
      <c r="AB237" s="106"/>
      <c r="AC237" s="105"/>
      <c r="AD237" s="106"/>
      <c r="AE237" s="105"/>
      <c r="AF237" s="106"/>
      <c r="AG237" s="93"/>
      <c r="AH237" s="117"/>
      <c r="AI237" s="105"/>
      <c r="AJ237" s="106"/>
      <c r="AK237" s="105"/>
      <c r="AL237" s="106"/>
      <c r="AM237" s="226"/>
      <c r="AN237" s="239"/>
      <c r="AO237" s="93"/>
      <c r="AP237" s="117"/>
      <c r="AQ237" s="105"/>
      <c r="AR237" s="242"/>
    </row>
    <row r="238" spans="1:44" ht="20.25" customHeight="1">
      <c r="A238" s="43">
        <v>232</v>
      </c>
      <c r="B238" s="69" t="s">
        <v>560</v>
      </c>
      <c r="C238" s="44" t="s">
        <v>146</v>
      </c>
      <c r="D238" s="36">
        <f t="shared" si="3"/>
        <v>35</v>
      </c>
      <c r="E238" s="111"/>
      <c r="F238" s="112"/>
      <c r="G238" s="161"/>
      <c r="H238" s="162"/>
      <c r="I238" s="161"/>
      <c r="J238" s="162"/>
      <c r="K238" s="161" t="s">
        <v>63</v>
      </c>
      <c r="L238" s="162">
        <v>35</v>
      </c>
      <c r="M238" s="158"/>
      <c r="N238" s="159"/>
      <c r="O238" s="161"/>
      <c r="P238" s="162"/>
      <c r="Q238" s="105"/>
      <c r="R238" s="106"/>
      <c r="S238" s="105"/>
      <c r="T238" s="106"/>
      <c r="U238" s="93"/>
      <c r="V238" s="117"/>
      <c r="W238" s="111"/>
      <c r="X238" s="112"/>
      <c r="Y238" s="93"/>
      <c r="Z238" s="117"/>
      <c r="AA238" s="105"/>
      <c r="AB238" s="106"/>
      <c r="AC238" s="105"/>
      <c r="AD238" s="106"/>
      <c r="AE238" s="105"/>
      <c r="AF238" s="106"/>
      <c r="AG238" s="93"/>
      <c r="AH238" s="117"/>
      <c r="AI238" s="105"/>
      <c r="AJ238" s="106"/>
      <c r="AK238" s="105"/>
      <c r="AL238" s="106"/>
      <c r="AM238" s="226"/>
      <c r="AN238" s="239"/>
      <c r="AO238" s="93"/>
      <c r="AP238" s="117"/>
      <c r="AQ238" s="105"/>
      <c r="AR238" s="242"/>
    </row>
    <row r="239" spans="1:44" ht="20.25" customHeight="1">
      <c r="A239" s="43">
        <v>233</v>
      </c>
      <c r="B239" s="69" t="s">
        <v>561</v>
      </c>
      <c r="C239" s="44" t="s">
        <v>253</v>
      </c>
      <c r="D239" s="36">
        <f t="shared" si="3"/>
        <v>35</v>
      </c>
      <c r="E239" s="111"/>
      <c r="F239" s="112"/>
      <c r="G239" s="161"/>
      <c r="H239" s="162"/>
      <c r="I239" s="161"/>
      <c r="J239" s="162"/>
      <c r="K239" s="161" t="s">
        <v>63</v>
      </c>
      <c r="L239" s="162">
        <v>35</v>
      </c>
      <c r="M239" s="158"/>
      <c r="N239" s="159"/>
      <c r="O239" s="161"/>
      <c r="P239" s="162"/>
      <c r="Q239" s="105"/>
      <c r="R239" s="106"/>
      <c r="S239" s="105"/>
      <c r="T239" s="106"/>
      <c r="U239" s="93"/>
      <c r="V239" s="117"/>
      <c r="W239" s="111"/>
      <c r="X239" s="112"/>
      <c r="Y239" s="93"/>
      <c r="Z239" s="117"/>
      <c r="AA239" s="105"/>
      <c r="AB239" s="106"/>
      <c r="AC239" s="105"/>
      <c r="AD239" s="106"/>
      <c r="AE239" s="105"/>
      <c r="AF239" s="106"/>
      <c r="AG239" s="93"/>
      <c r="AH239" s="117"/>
      <c r="AI239" s="105"/>
      <c r="AJ239" s="106"/>
      <c r="AK239" s="105"/>
      <c r="AL239" s="106"/>
      <c r="AM239" s="226"/>
      <c r="AN239" s="239"/>
      <c r="AO239" s="93"/>
      <c r="AP239" s="117"/>
      <c r="AQ239" s="105"/>
      <c r="AR239" s="242"/>
    </row>
    <row r="240" spans="1:44" ht="20.25" customHeight="1">
      <c r="A240" s="43">
        <v>234</v>
      </c>
      <c r="B240" s="69" t="s">
        <v>493</v>
      </c>
      <c r="C240" s="44" t="s">
        <v>7</v>
      </c>
      <c r="D240" s="36">
        <f t="shared" si="3"/>
        <v>35</v>
      </c>
      <c r="E240" s="111"/>
      <c r="F240" s="112"/>
      <c r="G240" s="161" t="s">
        <v>36</v>
      </c>
      <c r="H240" s="162">
        <v>35</v>
      </c>
      <c r="I240" s="161"/>
      <c r="J240" s="162"/>
      <c r="K240" s="161"/>
      <c r="L240" s="162"/>
      <c r="M240" s="158"/>
      <c r="N240" s="159"/>
      <c r="O240" s="161"/>
      <c r="P240" s="162"/>
      <c r="Q240" s="105"/>
      <c r="R240" s="106"/>
      <c r="S240" s="105"/>
      <c r="T240" s="106"/>
      <c r="U240" s="93"/>
      <c r="V240" s="117"/>
      <c r="W240" s="111"/>
      <c r="X240" s="112"/>
      <c r="Y240" s="93"/>
      <c r="Z240" s="117"/>
      <c r="AA240" s="105"/>
      <c r="AB240" s="106"/>
      <c r="AC240" s="105"/>
      <c r="AD240" s="106"/>
      <c r="AE240" s="105"/>
      <c r="AF240" s="106"/>
      <c r="AG240" s="93"/>
      <c r="AH240" s="117"/>
      <c r="AI240" s="105"/>
      <c r="AJ240" s="106"/>
      <c r="AK240" s="105"/>
      <c r="AL240" s="106"/>
      <c r="AM240" s="226"/>
      <c r="AN240" s="239"/>
      <c r="AO240" s="93"/>
      <c r="AP240" s="117"/>
      <c r="AQ240" s="105"/>
      <c r="AR240" s="242"/>
    </row>
    <row r="241" spans="1:44" ht="20.25" customHeight="1">
      <c r="A241" s="43">
        <v>235</v>
      </c>
      <c r="B241" s="69" t="s">
        <v>494</v>
      </c>
      <c r="C241" s="44" t="s">
        <v>7</v>
      </c>
      <c r="D241" s="36">
        <f t="shared" si="3"/>
        <v>35</v>
      </c>
      <c r="E241" s="111"/>
      <c r="F241" s="112"/>
      <c r="G241" s="161" t="s">
        <v>36</v>
      </c>
      <c r="H241" s="162">
        <v>35</v>
      </c>
      <c r="I241" s="161"/>
      <c r="J241" s="162"/>
      <c r="K241" s="161"/>
      <c r="L241" s="162"/>
      <c r="M241" s="158"/>
      <c r="N241" s="159"/>
      <c r="O241" s="161"/>
      <c r="P241" s="162"/>
      <c r="Q241" s="105"/>
      <c r="R241" s="106"/>
      <c r="S241" s="105"/>
      <c r="T241" s="106"/>
      <c r="U241" s="93"/>
      <c r="V241" s="117"/>
      <c r="W241" s="111"/>
      <c r="X241" s="112"/>
      <c r="Y241" s="93"/>
      <c r="Z241" s="117"/>
      <c r="AA241" s="105"/>
      <c r="AB241" s="106"/>
      <c r="AC241" s="105"/>
      <c r="AD241" s="106"/>
      <c r="AE241" s="105"/>
      <c r="AF241" s="106"/>
      <c r="AG241" s="93"/>
      <c r="AH241" s="117"/>
      <c r="AI241" s="105"/>
      <c r="AJ241" s="106"/>
      <c r="AK241" s="105"/>
      <c r="AL241" s="106"/>
      <c r="AM241" s="226"/>
      <c r="AN241" s="239"/>
      <c r="AO241" s="93"/>
      <c r="AP241" s="117"/>
      <c r="AQ241" s="105"/>
      <c r="AR241" s="242"/>
    </row>
    <row r="242" spans="1:44" ht="20.25" customHeight="1">
      <c r="A242" s="43">
        <v>236</v>
      </c>
      <c r="B242" s="69" t="s">
        <v>272</v>
      </c>
      <c r="C242" s="44" t="s">
        <v>7</v>
      </c>
      <c r="D242" s="36">
        <f t="shared" si="3"/>
        <v>35</v>
      </c>
      <c r="E242" s="111"/>
      <c r="F242" s="112"/>
      <c r="G242" s="161" t="s">
        <v>36</v>
      </c>
      <c r="H242" s="162">
        <v>35</v>
      </c>
      <c r="I242" s="161"/>
      <c r="J242" s="162"/>
      <c r="K242" s="161"/>
      <c r="L242" s="162"/>
      <c r="M242" s="158"/>
      <c r="N242" s="159"/>
      <c r="O242" s="161"/>
      <c r="P242" s="162"/>
      <c r="Q242" s="105"/>
      <c r="R242" s="106"/>
      <c r="S242" s="105"/>
      <c r="T242" s="106"/>
      <c r="U242" s="93"/>
      <c r="V242" s="117"/>
      <c r="W242" s="111"/>
      <c r="X242" s="112"/>
      <c r="Y242" s="93"/>
      <c r="Z242" s="117"/>
      <c r="AA242" s="105"/>
      <c r="AB242" s="106"/>
      <c r="AC242" s="105"/>
      <c r="AD242" s="106"/>
      <c r="AE242" s="105"/>
      <c r="AF242" s="106"/>
      <c r="AG242" s="93"/>
      <c r="AH242" s="117"/>
      <c r="AI242" s="105"/>
      <c r="AJ242" s="106"/>
      <c r="AK242" s="105"/>
      <c r="AL242" s="106"/>
      <c r="AM242" s="226"/>
      <c r="AN242" s="239"/>
      <c r="AO242" s="93"/>
      <c r="AP242" s="117"/>
      <c r="AQ242" s="105"/>
      <c r="AR242" s="242"/>
    </row>
    <row r="243" spans="1:44" ht="20.25" customHeight="1">
      <c r="A243" s="43">
        <v>237</v>
      </c>
      <c r="B243" s="69" t="s">
        <v>374</v>
      </c>
      <c r="C243" s="44" t="s">
        <v>7</v>
      </c>
      <c r="D243" s="36">
        <f t="shared" si="3"/>
        <v>35</v>
      </c>
      <c r="E243" s="111"/>
      <c r="F243" s="112"/>
      <c r="G243" s="161" t="s">
        <v>36</v>
      </c>
      <c r="H243" s="162">
        <v>35</v>
      </c>
      <c r="I243" s="161"/>
      <c r="J243" s="162"/>
      <c r="K243" s="161"/>
      <c r="L243" s="162"/>
      <c r="M243" s="158"/>
      <c r="N243" s="159"/>
      <c r="O243" s="161"/>
      <c r="P243" s="162"/>
      <c r="Q243" s="105"/>
      <c r="R243" s="106"/>
      <c r="S243" s="105"/>
      <c r="T243" s="106"/>
      <c r="U243" s="93"/>
      <c r="V243" s="117"/>
      <c r="W243" s="111"/>
      <c r="X243" s="112"/>
      <c r="Y243" s="93"/>
      <c r="Z243" s="117"/>
      <c r="AA243" s="105"/>
      <c r="AB243" s="106"/>
      <c r="AC243" s="105"/>
      <c r="AD243" s="106"/>
      <c r="AE243" s="105"/>
      <c r="AF243" s="106"/>
      <c r="AG243" s="93"/>
      <c r="AH243" s="117"/>
      <c r="AI243" s="105"/>
      <c r="AJ243" s="106"/>
      <c r="AK243" s="105"/>
      <c r="AL243" s="106"/>
      <c r="AM243" s="226"/>
      <c r="AN243" s="239"/>
      <c r="AO243" s="93"/>
      <c r="AP243" s="117"/>
      <c r="AQ243" s="105"/>
      <c r="AR243" s="242"/>
    </row>
    <row r="244" spans="1:44" ht="20.25" customHeight="1">
      <c r="A244" s="43">
        <v>238</v>
      </c>
      <c r="B244" s="69" t="s">
        <v>495</v>
      </c>
      <c r="C244" s="44" t="s">
        <v>7</v>
      </c>
      <c r="D244" s="36">
        <f t="shared" si="3"/>
        <v>35</v>
      </c>
      <c r="E244" s="111"/>
      <c r="F244" s="112"/>
      <c r="G244" s="161" t="s">
        <v>36</v>
      </c>
      <c r="H244" s="162">
        <v>35</v>
      </c>
      <c r="I244" s="161"/>
      <c r="J244" s="162"/>
      <c r="K244" s="161"/>
      <c r="L244" s="162"/>
      <c r="M244" s="158"/>
      <c r="N244" s="159"/>
      <c r="O244" s="161"/>
      <c r="P244" s="162"/>
      <c r="Q244" s="105"/>
      <c r="R244" s="106"/>
      <c r="S244" s="105"/>
      <c r="T244" s="106"/>
      <c r="U244" s="93"/>
      <c r="V244" s="117"/>
      <c r="W244" s="111"/>
      <c r="X244" s="112"/>
      <c r="Y244" s="93"/>
      <c r="Z244" s="117"/>
      <c r="AA244" s="105"/>
      <c r="AB244" s="106"/>
      <c r="AC244" s="105"/>
      <c r="AD244" s="106"/>
      <c r="AE244" s="105"/>
      <c r="AF244" s="106"/>
      <c r="AG244" s="93"/>
      <c r="AH244" s="117"/>
      <c r="AI244" s="105"/>
      <c r="AJ244" s="106"/>
      <c r="AK244" s="105"/>
      <c r="AL244" s="106"/>
      <c r="AM244" s="226"/>
      <c r="AN244" s="239"/>
      <c r="AO244" s="93"/>
      <c r="AP244" s="117"/>
      <c r="AQ244" s="105"/>
      <c r="AR244" s="242"/>
    </row>
    <row r="245" spans="1:44" ht="20.25" customHeight="1">
      <c r="A245" s="43">
        <v>239</v>
      </c>
      <c r="B245" s="76" t="s">
        <v>107</v>
      </c>
      <c r="C245" s="45" t="s">
        <v>3</v>
      </c>
      <c r="D245" s="36">
        <f t="shared" si="3"/>
        <v>30</v>
      </c>
      <c r="E245" s="111"/>
      <c r="F245" s="112"/>
      <c r="G245" s="161"/>
      <c r="H245" s="162"/>
      <c r="I245" s="161"/>
      <c r="J245" s="162"/>
      <c r="K245" s="161"/>
      <c r="L245" s="162"/>
      <c r="M245" s="158"/>
      <c r="N245" s="159"/>
      <c r="O245" s="161"/>
      <c r="P245" s="162"/>
      <c r="Q245" s="105"/>
      <c r="R245" s="106"/>
      <c r="S245" s="105"/>
      <c r="T245" s="106"/>
      <c r="U245" s="93"/>
      <c r="V245" s="117"/>
      <c r="W245" s="111"/>
      <c r="X245" s="112"/>
      <c r="Y245" s="93"/>
      <c r="Z245" s="117"/>
      <c r="AA245" s="105"/>
      <c r="AB245" s="106"/>
      <c r="AC245" s="105"/>
      <c r="AD245" s="106"/>
      <c r="AE245" s="105"/>
      <c r="AF245" s="106"/>
      <c r="AG245" s="93"/>
      <c r="AH245" s="117"/>
      <c r="AI245" s="105"/>
      <c r="AJ245" s="106"/>
      <c r="AK245" s="105"/>
      <c r="AL245" s="106"/>
      <c r="AM245" s="226"/>
      <c r="AN245" s="239"/>
      <c r="AO245" s="93" t="s">
        <v>23</v>
      </c>
      <c r="AP245" s="117">
        <v>30</v>
      </c>
      <c r="AQ245" s="105"/>
      <c r="AR245" s="242"/>
    </row>
    <row r="246" spans="1:44" ht="20.25" customHeight="1">
      <c r="A246" s="43">
        <v>240</v>
      </c>
      <c r="B246" s="76" t="s">
        <v>858</v>
      </c>
      <c r="C246" s="45" t="s">
        <v>3</v>
      </c>
      <c r="D246" s="36">
        <f t="shared" si="3"/>
        <v>30</v>
      </c>
      <c r="E246" s="111"/>
      <c r="F246" s="112"/>
      <c r="G246" s="161"/>
      <c r="H246" s="162"/>
      <c r="I246" s="161"/>
      <c r="J246" s="162"/>
      <c r="K246" s="161"/>
      <c r="L246" s="162"/>
      <c r="M246" s="158"/>
      <c r="N246" s="159"/>
      <c r="O246" s="161"/>
      <c r="P246" s="162"/>
      <c r="Q246" s="105"/>
      <c r="R246" s="106"/>
      <c r="S246" s="105"/>
      <c r="T246" s="106"/>
      <c r="U246" s="93"/>
      <c r="V246" s="117"/>
      <c r="W246" s="111"/>
      <c r="X246" s="112"/>
      <c r="Y246" s="93"/>
      <c r="Z246" s="117"/>
      <c r="AA246" s="105"/>
      <c r="AB246" s="106"/>
      <c r="AC246" s="105"/>
      <c r="AD246" s="106"/>
      <c r="AE246" s="105"/>
      <c r="AF246" s="106"/>
      <c r="AG246" s="93"/>
      <c r="AH246" s="117"/>
      <c r="AI246" s="105"/>
      <c r="AJ246" s="106"/>
      <c r="AK246" s="105"/>
      <c r="AL246" s="106"/>
      <c r="AM246" s="226"/>
      <c r="AN246" s="239"/>
      <c r="AO246" s="93" t="s">
        <v>23</v>
      </c>
      <c r="AP246" s="117">
        <v>30</v>
      </c>
      <c r="AQ246" s="105"/>
      <c r="AR246" s="242"/>
    </row>
    <row r="247" spans="1:44" ht="20.25" customHeight="1">
      <c r="A247" s="43">
        <v>241</v>
      </c>
      <c r="B247" s="69" t="s">
        <v>755</v>
      </c>
      <c r="C247" s="44" t="s">
        <v>4</v>
      </c>
      <c r="D247" s="36">
        <f t="shared" si="3"/>
        <v>30</v>
      </c>
      <c r="E247" s="111"/>
      <c r="F247" s="112"/>
      <c r="G247" s="161"/>
      <c r="H247" s="162"/>
      <c r="I247" s="161"/>
      <c r="J247" s="162"/>
      <c r="K247" s="161"/>
      <c r="L247" s="162"/>
      <c r="M247" s="158"/>
      <c r="N247" s="159"/>
      <c r="O247" s="161"/>
      <c r="P247" s="162"/>
      <c r="Q247" s="105"/>
      <c r="R247" s="106"/>
      <c r="S247" s="105"/>
      <c r="T247" s="106"/>
      <c r="U247" s="93"/>
      <c r="V247" s="117"/>
      <c r="W247" s="111"/>
      <c r="X247" s="112"/>
      <c r="Y247" s="93"/>
      <c r="Z247" s="117"/>
      <c r="AA247" s="105"/>
      <c r="AB247" s="106"/>
      <c r="AC247" s="105"/>
      <c r="AD247" s="106"/>
      <c r="AE247" s="105"/>
      <c r="AF247" s="106"/>
      <c r="AG247" s="93" t="s">
        <v>23</v>
      </c>
      <c r="AH247" s="117">
        <v>30</v>
      </c>
      <c r="AI247" s="105"/>
      <c r="AJ247" s="106"/>
      <c r="AK247" s="105"/>
      <c r="AL247" s="106"/>
      <c r="AM247" s="226"/>
      <c r="AN247" s="239"/>
      <c r="AO247" s="93"/>
      <c r="AP247" s="117"/>
      <c r="AQ247" s="105"/>
      <c r="AR247" s="242"/>
    </row>
    <row r="248" spans="1:44" ht="20.25" customHeight="1">
      <c r="A248" s="43">
        <v>242</v>
      </c>
      <c r="B248" s="69" t="s">
        <v>756</v>
      </c>
      <c r="C248" s="44" t="s">
        <v>110</v>
      </c>
      <c r="D248" s="36">
        <f t="shared" si="3"/>
        <v>30</v>
      </c>
      <c r="E248" s="111"/>
      <c r="F248" s="112"/>
      <c r="G248" s="161"/>
      <c r="H248" s="162"/>
      <c r="I248" s="161"/>
      <c r="J248" s="162"/>
      <c r="K248" s="161"/>
      <c r="L248" s="162"/>
      <c r="M248" s="158"/>
      <c r="N248" s="159"/>
      <c r="O248" s="161"/>
      <c r="P248" s="162"/>
      <c r="Q248" s="105"/>
      <c r="R248" s="106"/>
      <c r="S248" s="105"/>
      <c r="T248" s="106"/>
      <c r="U248" s="93"/>
      <c r="V248" s="117"/>
      <c r="W248" s="111"/>
      <c r="X248" s="112"/>
      <c r="Y248" s="93"/>
      <c r="Z248" s="117"/>
      <c r="AA248" s="105"/>
      <c r="AB248" s="106"/>
      <c r="AC248" s="105"/>
      <c r="AD248" s="106"/>
      <c r="AE248" s="105"/>
      <c r="AF248" s="106"/>
      <c r="AG248" s="93" t="s">
        <v>23</v>
      </c>
      <c r="AH248" s="117">
        <v>30</v>
      </c>
      <c r="AI248" s="105"/>
      <c r="AJ248" s="106"/>
      <c r="AK248" s="105"/>
      <c r="AL248" s="106"/>
      <c r="AM248" s="226"/>
      <c r="AN248" s="239"/>
      <c r="AO248" s="93"/>
      <c r="AP248" s="117"/>
      <c r="AQ248" s="105"/>
      <c r="AR248" s="242"/>
    </row>
    <row r="249" spans="1:44" ht="20.25" customHeight="1">
      <c r="A249" s="43">
        <v>243</v>
      </c>
      <c r="B249" s="69" t="s">
        <v>179</v>
      </c>
      <c r="C249" s="44" t="s">
        <v>9</v>
      </c>
      <c r="D249" s="36">
        <f t="shared" si="3"/>
        <v>30</v>
      </c>
      <c r="E249" s="111"/>
      <c r="F249" s="112"/>
      <c r="G249" s="161"/>
      <c r="H249" s="162"/>
      <c r="I249" s="161"/>
      <c r="J249" s="162"/>
      <c r="K249" s="161"/>
      <c r="L249" s="162"/>
      <c r="M249" s="158"/>
      <c r="N249" s="159"/>
      <c r="O249" s="161"/>
      <c r="P249" s="162"/>
      <c r="Q249" s="105"/>
      <c r="R249" s="106"/>
      <c r="S249" s="105"/>
      <c r="T249" s="106"/>
      <c r="U249" s="93"/>
      <c r="V249" s="117"/>
      <c r="W249" s="111"/>
      <c r="X249" s="112"/>
      <c r="Y249" s="93" t="s">
        <v>23</v>
      </c>
      <c r="Z249" s="117">
        <v>30</v>
      </c>
      <c r="AA249" s="105"/>
      <c r="AB249" s="106"/>
      <c r="AC249" s="105"/>
      <c r="AD249" s="106"/>
      <c r="AE249" s="105"/>
      <c r="AF249" s="106"/>
      <c r="AG249" s="93"/>
      <c r="AH249" s="117"/>
      <c r="AI249" s="105"/>
      <c r="AJ249" s="106"/>
      <c r="AK249" s="105"/>
      <c r="AL249" s="106"/>
      <c r="AM249" s="226"/>
      <c r="AN249" s="239"/>
      <c r="AO249" s="93"/>
      <c r="AP249" s="117"/>
      <c r="AQ249" s="105"/>
      <c r="AR249" s="242"/>
    </row>
    <row r="250" spans="1:44" ht="20.25" customHeight="1">
      <c r="A250" s="43">
        <v>244</v>
      </c>
      <c r="B250" s="69" t="s">
        <v>711</v>
      </c>
      <c r="C250" s="44" t="s">
        <v>4</v>
      </c>
      <c r="D250" s="36">
        <f t="shared" si="3"/>
        <v>30</v>
      </c>
      <c r="E250" s="111"/>
      <c r="F250" s="112"/>
      <c r="G250" s="161"/>
      <c r="H250" s="162"/>
      <c r="I250" s="161"/>
      <c r="J250" s="162"/>
      <c r="K250" s="161"/>
      <c r="L250" s="162"/>
      <c r="M250" s="158"/>
      <c r="N250" s="159"/>
      <c r="O250" s="161"/>
      <c r="P250" s="162"/>
      <c r="Q250" s="105"/>
      <c r="R250" s="106"/>
      <c r="S250" s="105"/>
      <c r="T250" s="106"/>
      <c r="U250" s="93"/>
      <c r="V250" s="117"/>
      <c r="W250" s="111"/>
      <c r="X250" s="112"/>
      <c r="Y250" s="93" t="s">
        <v>23</v>
      </c>
      <c r="Z250" s="117">
        <v>30</v>
      </c>
      <c r="AA250" s="105"/>
      <c r="AB250" s="106"/>
      <c r="AC250" s="105"/>
      <c r="AD250" s="106"/>
      <c r="AE250" s="105"/>
      <c r="AF250" s="106"/>
      <c r="AG250" s="93"/>
      <c r="AH250" s="117"/>
      <c r="AI250" s="105"/>
      <c r="AJ250" s="106"/>
      <c r="AK250" s="105"/>
      <c r="AL250" s="106"/>
      <c r="AM250" s="226"/>
      <c r="AN250" s="239"/>
      <c r="AO250" s="93"/>
      <c r="AP250" s="117"/>
      <c r="AQ250" s="105"/>
      <c r="AR250" s="242"/>
    </row>
    <row r="251" spans="1:44" ht="20.25" customHeight="1">
      <c r="A251" s="43">
        <v>245</v>
      </c>
      <c r="B251" s="69" t="s">
        <v>472</v>
      </c>
      <c r="C251" s="44" t="s">
        <v>268</v>
      </c>
      <c r="D251" s="36">
        <f t="shared" si="3"/>
        <v>30</v>
      </c>
      <c r="E251" s="111"/>
      <c r="F251" s="112"/>
      <c r="G251" s="161"/>
      <c r="H251" s="162"/>
      <c r="I251" s="161"/>
      <c r="J251" s="162"/>
      <c r="K251" s="161"/>
      <c r="L251" s="162"/>
      <c r="M251" s="158" t="s">
        <v>23</v>
      </c>
      <c r="N251" s="159">
        <v>30</v>
      </c>
      <c r="O251" s="161"/>
      <c r="P251" s="162"/>
      <c r="Q251" s="105"/>
      <c r="R251" s="106"/>
      <c r="S251" s="105"/>
      <c r="T251" s="106"/>
      <c r="U251" s="93"/>
      <c r="V251" s="117"/>
      <c r="W251" s="111"/>
      <c r="X251" s="112"/>
      <c r="Y251" s="93"/>
      <c r="Z251" s="117"/>
      <c r="AA251" s="105"/>
      <c r="AB251" s="106"/>
      <c r="AC251" s="105"/>
      <c r="AD251" s="106"/>
      <c r="AE251" s="105"/>
      <c r="AF251" s="106"/>
      <c r="AG251" s="93"/>
      <c r="AH251" s="117"/>
      <c r="AI251" s="105"/>
      <c r="AJ251" s="106"/>
      <c r="AK251" s="105"/>
      <c r="AL251" s="106"/>
      <c r="AM251" s="226"/>
      <c r="AN251" s="239"/>
      <c r="AO251" s="93"/>
      <c r="AP251" s="117"/>
      <c r="AQ251" s="105"/>
      <c r="AR251" s="242"/>
    </row>
    <row r="252" spans="1:44" ht="20.25" customHeight="1">
      <c r="A252" s="43">
        <v>246</v>
      </c>
      <c r="B252" s="69" t="s">
        <v>287</v>
      </c>
      <c r="C252" s="44" t="s">
        <v>4</v>
      </c>
      <c r="D252" s="36">
        <f t="shared" si="3"/>
        <v>30</v>
      </c>
      <c r="E252" s="111"/>
      <c r="F252" s="112"/>
      <c r="G252" s="161"/>
      <c r="H252" s="162"/>
      <c r="I252" s="161"/>
      <c r="J252" s="162"/>
      <c r="K252" s="161"/>
      <c r="L252" s="162"/>
      <c r="M252" s="158" t="s">
        <v>23</v>
      </c>
      <c r="N252" s="159">
        <v>30</v>
      </c>
      <c r="O252" s="161"/>
      <c r="P252" s="162"/>
      <c r="Q252" s="105"/>
      <c r="R252" s="106"/>
      <c r="S252" s="105"/>
      <c r="T252" s="106"/>
      <c r="U252" s="93"/>
      <c r="V252" s="117"/>
      <c r="W252" s="111"/>
      <c r="X252" s="112"/>
      <c r="Y252" s="93"/>
      <c r="Z252" s="117"/>
      <c r="AA252" s="105"/>
      <c r="AB252" s="106"/>
      <c r="AC252" s="105"/>
      <c r="AD252" s="106"/>
      <c r="AE252" s="105"/>
      <c r="AF252" s="106"/>
      <c r="AG252" s="93"/>
      <c r="AH252" s="117"/>
      <c r="AI252" s="105"/>
      <c r="AJ252" s="106"/>
      <c r="AK252" s="105"/>
      <c r="AL252" s="106"/>
      <c r="AM252" s="226"/>
      <c r="AN252" s="239"/>
      <c r="AO252" s="93"/>
      <c r="AP252" s="117"/>
      <c r="AQ252" s="105"/>
      <c r="AR252" s="242"/>
    </row>
    <row r="253" spans="1:44" ht="20.25" customHeight="1">
      <c r="A253" s="43">
        <v>247</v>
      </c>
      <c r="B253" s="76" t="s">
        <v>874</v>
      </c>
      <c r="C253" s="45" t="s">
        <v>6</v>
      </c>
      <c r="D253" s="36">
        <f t="shared" si="3"/>
        <v>25</v>
      </c>
      <c r="E253" s="111"/>
      <c r="F253" s="112"/>
      <c r="G253" s="161"/>
      <c r="H253" s="162"/>
      <c r="I253" s="161"/>
      <c r="J253" s="162"/>
      <c r="K253" s="161"/>
      <c r="L253" s="162"/>
      <c r="M253" s="158"/>
      <c r="N253" s="159"/>
      <c r="O253" s="161"/>
      <c r="P253" s="162"/>
      <c r="Q253" s="105"/>
      <c r="R253" s="106"/>
      <c r="S253" s="105"/>
      <c r="T253" s="106"/>
      <c r="U253" s="93"/>
      <c r="V253" s="117"/>
      <c r="W253" s="111"/>
      <c r="X253" s="112"/>
      <c r="Y253" s="93"/>
      <c r="Z253" s="117"/>
      <c r="AA253" s="105"/>
      <c r="AB253" s="106"/>
      <c r="AC253" s="105"/>
      <c r="AD253" s="106"/>
      <c r="AE253" s="105"/>
      <c r="AF253" s="106"/>
      <c r="AG253" s="93"/>
      <c r="AH253" s="117"/>
      <c r="AI253" s="105"/>
      <c r="AJ253" s="106"/>
      <c r="AK253" s="105"/>
      <c r="AL253" s="106"/>
      <c r="AM253" s="226"/>
      <c r="AN253" s="239"/>
      <c r="AO253" s="93"/>
      <c r="AP253" s="117"/>
      <c r="AQ253" s="105" t="s">
        <v>64</v>
      </c>
      <c r="AR253" s="242">
        <v>25</v>
      </c>
    </row>
    <row r="254" spans="1:44" ht="20.25" customHeight="1">
      <c r="A254" s="43">
        <v>248</v>
      </c>
      <c r="B254" s="69" t="s">
        <v>767</v>
      </c>
      <c r="C254" s="44" t="s">
        <v>4</v>
      </c>
      <c r="D254" s="36">
        <f t="shared" si="3"/>
        <v>25</v>
      </c>
      <c r="E254" s="111"/>
      <c r="F254" s="112"/>
      <c r="G254" s="161"/>
      <c r="H254" s="162"/>
      <c r="I254" s="161"/>
      <c r="J254" s="162"/>
      <c r="K254" s="161"/>
      <c r="L254" s="162"/>
      <c r="M254" s="158"/>
      <c r="N254" s="159"/>
      <c r="O254" s="161"/>
      <c r="P254" s="162"/>
      <c r="Q254" s="105"/>
      <c r="R254" s="106"/>
      <c r="S254" s="105"/>
      <c r="T254" s="106"/>
      <c r="U254" s="93"/>
      <c r="V254" s="117"/>
      <c r="W254" s="111"/>
      <c r="X254" s="112"/>
      <c r="Y254" s="93"/>
      <c r="Z254" s="117"/>
      <c r="AA254" s="105"/>
      <c r="AB254" s="106"/>
      <c r="AC254" s="105"/>
      <c r="AD254" s="106"/>
      <c r="AE254" s="105"/>
      <c r="AF254" s="106"/>
      <c r="AG254" s="93"/>
      <c r="AH254" s="117"/>
      <c r="AI254" s="105"/>
      <c r="AJ254" s="106"/>
      <c r="AK254" s="105" t="s">
        <v>36</v>
      </c>
      <c r="AL254" s="106">
        <v>25</v>
      </c>
      <c r="AM254" s="226"/>
      <c r="AN254" s="239"/>
      <c r="AO254" s="93"/>
      <c r="AP254" s="117"/>
      <c r="AQ254" s="105"/>
      <c r="AR254" s="242"/>
    </row>
    <row r="255" spans="1:44" ht="20.25" customHeight="1">
      <c r="A255" s="43">
        <v>249</v>
      </c>
      <c r="B255" s="69" t="s">
        <v>768</v>
      </c>
      <c r="C255" s="44" t="s">
        <v>4</v>
      </c>
      <c r="D255" s="36">
        <f t="shared" si="3"/>
        <v>25</v>
      </c>
      <c r="E255" s="111"/>
      <c r="F255" s="112"/>
      <c r="G255" s="161"/>
      <c r="H255" s="162"/>
      <c r="I255" s="161"/>
      <c r="J255" s="162"/>
      <c r="K255" s="161"/>
      <c r="L255" s="162"/>
      <c r="M255" s="158"/>
      <c r="N255" s="159"/>
      <c r="O255" s="161"/>
      <c r="P255" s="162"/>
      <c r="Q255" s="105"/>
      <c r="R255" s="106"/>
      <c r="S255" s="105"/>
      <c r="T255" s="106"/>
      <c r="U255" s="93"/>
      <c r="V255" s="117"/>
      <c r="W255" s="111"/>
      <c r="X255" s="112"/>
      <c r="Y255" s="93"/>
      <c r="Z255" s="117"/>
      <c r="AA255" s="105"/>
      <c r="AB255" s="106"/>
      <c r="AC255" s="105"/>
      <c r="AD255" s="106"/>
      <c r="AE255" s="105"/>
      <c r="AF255" s="106"/>
      <c r="AG255" s="93"/>
      <c r="AH255" s="117"/>
      <c r="AI255" s="105"/>
      <c r="AJ255" s="106"/>
      <c r="AK255" s="105" t="s">
        <v>36</v>
      </c>
      <c r="AL255" s="106">
        <v>25</v>
      </c>
      <c r="AM255" s="226"/>
      <c r="AN255" s="239"/>
      <c r="AO255" s="93"/>
      <c r="AP255" s="117"/>
      <c r="AQ255" s="105"/>
      <c r="AR255" s="242"/>
    </row>
    <row r="256" spans="1:44" ht="20.25" customHeight="1">
      <c r="A256" s="43">
        <v>250</v>
      </c>
      <c r="B256" s="69" t="s">
        <v>769</v>
      </c>
      <c r="C256" s="44" t="s">
        <v>4</v>
      </c>
      <c r="D256" s="36">
        <f t="shared" si="3"/>
        <v>25</v>
      </c>
      <c r="E256" s="111"/>
      <c r="F256" s="112"/>
      <c r="G256" s="161"/>
      <c r="H256" s="162"/>
      <c r="I256" s="161"/>
      <c r="J256" s="162"/>
      <c r="K256" s="161"/>
      <c r="L256" s="162"/>
      <c r="M256" s="158"/>
      <c r="N256" s="159"/>
      <c r="O256" s="161"/>
      <c r="P256" s="162"/>
      <c r="Q256" s="105"/>
      <c r="R256" s="106"/>
      <c r="S256" s="105"/>
      <c r="T256" s="106"/>
      <c r="U256" s="93"/>
      <c r="V256" s="117"/>
      <c r="W256" s="111"/>
      <c r="X256" s="112"/>
      <c r="Y256" s="93"/>
      <c r="Z256" s="117"/>
      <c r="AA256" s="105"/>
      <c r="AB256" s="106"/>
      <c r="AC256" s="105"/>
      <c r="AD256" s="106"/>
      <c r="AE256" s="105"/>
      <c r="AF256" s="106"/>
      <c r="AG256" s="93"/>
      <c r="AH256" s="117"/>
      <c r="AI256" s="105"/>
      <c r="AJ256" s="106"/>
      <c r="AK256" s="105" t="s">
        <v>49</v>
      </c>
      <c r="AL256" s="106">
        <v>25</v>
      </c>
      <c r="AM256" s="226"/>
      <c r="AN256" s="239"/>
      <c r="AO256" s="93"/>
      <c r="AP256" s="117"/>
      <c r="AQ256" s="105"/>
      <c r="AR256" s="242"/>
    </row>
    <row r="257" spans="1:44" ht="20.25" customHeight="1">
      <c r="A257" s="43">
        <v>251</v>
      </c>
      <c r="B257" s="69" t="s">
        <v>770</v>
      </c>
      <c r="C257" s="44" t="s">
        <v>4</v>
      </c>
      <c r="D257" s="36">
        <f t="shared" si="3"/>
        <v>25</v>
      </c>
      <c r="E257" s="111"/>
      <c r="F257" s="112"/>
      <c r="G257" s="161"/>
      <c r="H257" s="162"/>
      <c r="I257" s="161"/>
      <c r="J257" s="162"/>
      <c r="K257" s="161"/>
      <c r="L257" s="162"/>
      <c r="M257" s="158"/>
      <c r="N257" s="159"/>
      <c r="O257" s="161"/>
      <c r="P257" s="162"/>
      <c r="Q257" s="105"/>
      <c r="R257" s="106"/>
      <c r="S257" s="105"/>
      <c r="T257" s="106"/>
      <c r="U257" s="93"/>
      <c r="V257" s="117"/>
      <c r="W257" s="111"/>
      <c r="X257" s="112"/>
      <c r="Y257" s="93"/>
      <c r="Z257" s="117"/>
      <c r="AA257" s="105"/>
      <c r="AB257" s="106"/>
      <c r="AC257" s="105"/>
      <c r="AD257" s="106"/>
      <c r="AE257" s="105"/>
      <c r="AF257" s="106"/>
      <c r="AG257" s="93"/>
      <c r="AH257" s="117"/>
      <c r="AI257" s="105"/>
      <c r="AJ257" s="106"/>
      <c r="AK257" s="105" t="s">
        <v>36</v>
      </c>
      <c r="AL257" s="106">
        <v>25</v>
      </c>
      <c r="AM257" s="226"/>
      <c r="AN257" s="239"/>
      <c r="AO257" s="93"/>
      <c r="AP257" s="117"/>
      <c r="AQ257" s="105"/>
      <c r="AR257" s="242"/>
    </row>
    <row r="258" spans="1:44" ht="20.25" customHeight="1">
      <c r="A258" s="43">
        <v>252</v>
      </c>
      <c r="B258" s="69" t="s">
        <v>772</v>
      </c>
      <c r="C258" s="44" t="s">
        <v>4</v>
      </c>
      <c r="D258" s="36">
        <f t="shared" si="3"/>
        <v>25</v>
      </c>
      <c r="E258" s="111"/>
      <c r="F258" s="112"/>
      <c r="G258" s="161"/>
      <c r="H258" s="162"/>
      <c r="I258" s="161"/>
      <c r="J258" s="162"/>
      <c r="K258" s="161"/>
      <c r="L258" s="162"/>
      <c r="M258" s="158"/>
      <c r="N258" s="159"/>
      <c r="O258" s="161"/>
      <c r="P258" s="162"/>
      <c r="Q258" s="105"/>
      <c r="R258" s="106"/>
      <c r="S258" s="105"/>
      <c r="T258" s="106"/>
      <c r="U258" s="93"/>
      <c r="V258" s="117"/>
      <c r="W258" s="111"/>
      <c r="X258" s="112"/>
      <c r="Y258" s="93"/>
      <c r="Z258" s="117"/>
      <c r="AA258" s="105"/>
      <c r="AB258" s="106"/>
      <c r="AC258" s="105"/>
      <c r="AD258" s="106"/>
      <c r="AE258" s="105"/>
      <c r="AF258" s="106"/>
      <c r="AG258" s="93"/>
      <c r="AH258" s="117"/>
      <c r="AI258" s="105"/>
      <c r="AJ258" s="106"/>
      <c r="AK258" s="105" t="s">
        <v>49</v>
      </c>
      <c r="AL258" s="106">
        <v>25</v>
      </c>
      <c r="AM258" s="226"/>
      <c r="AN258" s="239"/>
      <c r="AO258" s="93"/>
      <c r="AP258" s="117"/>
      <c r="AQ258" s="105"/>
      <c r="AR258" s="242"/>
    </row>
    <row r="259" spans="1:44" ht="20.25" customHeight="1">
      <c r="A259" s="43">
        <v>253</v>
      </c>
      <c r="B259" s="69" t="s">
        <v>773</v>
      </c>
      <c r="C259" s="44" t="s">
        <v>4</v>
      </c>
      <c r="D259" s="36">
        <f t="shared" si="3"/>
        <v>25</v>
      </c>
      <c r="E259" s="111"/>
      <c r="F259" s="112"/>
      <c r="G259" s="161"/>
      <c r="H259" s="162"/>
      <c r="I259" s="161"/>
      <c r="J259" s="162"/>
      <c r="K259" s="161"/>
      <c r="L259" s="162"/>
      <c r="M259" s="158"/>
      <c r="N259" s="159"/>
      <c r="O259" s="161"/>
      <c r="P259" s="162"/>
      <c r="Q259" s="105"/>
      <c r="R259" s="106"/>
      <c r="S259" s="105"/>
      <c r="T259" s="106"/>
      <c r="U259" s="93"/>
      <c r="V259" s="117"/>
      <c r="W259" s="111"/>
      <c r="X259" s="112"/>
      <c r="Y259" s="93"/>
      <c r="Z259" s="117"/>
      <c r="AA259" s="105"/>
      <c r="AB259" s="106"/>
      <c r="AC259" s="105"/>
      <c r="AD259" s="106"/>
      <c r="AE259" s="105"/>
      <c r="AF259" s="106"/>
      <c r="AG259" s="93"/>
      <c r="AH259" s="117"/>
      <c r="AI259" s="105"/>
      <c r="AJ259" s="106"/>
      <c r="AK259" s="105" t="s">
        <v>36</v>
      </c>
      <c r="AL259" s="106">
        <v>25</v>
      </c>
      <c r="AM259" s="226"/>
      <c r="AN259" s="239"/>
      <c r="AO259" s="93"/>
      <c r="AP259" s="117"/>
      <c r="AQ259" s="105"/>
      <c r="AR259" s="242"/>
    </row>
    <row r="260" spans="1:44" ht="20.25" customHeight="1">
      <c r="A260" s="43">
        <v>254</v>
      </c>
      <c r="B260" s="69" t="s">
        <v>789</v>
      </c>
      <c r="C260" s="44" t="s">
        <v>12</v>
      </c>
      <c r="D260" s="36">
        <f t="shared" si="3"/>
        <v>25</v>
      </c>
      <c r="E260" s="111"/>
      <c r="F260" s="112"/>
      <c r="G260" s="161"/>
      <c r="H260" s="162"/>
      <c r="I260" s="161"/>
      <c r="J260" s="162"/>
      <c r="K260" s="161"/>
      <c r="L260" s="162"/>
      <c r="M260" s="158"/>
      <c r="N260" s="159"/>
      <c r="O260" s="161"/>
      <c r="P260" s="162"/>
      <c r="Q260" s="105"/>
      <c r="R260" s="106"/>
      <c r="S260" s="105"/>
      <c r="T260" s="106"/>
      <c r="U260" s="93"/>
      <c r="V260" s="117"/>
      <c r="W260" s="111"/>
      <c r="X260" s="112"/>
      <c r="Y260" s="93"/>
      <c r="Z260" s="117"/>
      <c r="AA260" s="105"/>
      <c r="AB260" s="106"/>
      <c r="AC260" s="105"/>
      <c r="AD260" s="106"/>
      <c r="AE260" s="105"/>
      <c r="AF260" s="106"/>
      <c r="AG260" s="93"/>
      <c r="AH260" s="117"/>
      <c r="AI260" s="105" t="s">
        <v>36</v>
      </c>
      <c r="AJ260" s="106">
        <v>25</v>
      </c>
      <c r="AK260" s="105"/>
      <c r="AL260" s="106"/>
      <c r="AM260" s="226"/>
      <c r="AN260" s="239"/>
      <c r="AO260" s="93"/>
      <c r="AP260" s="117"/>
      <c r="AQ260" s="105"/>
      <c r="AR260" s="242"/>
    </row>
    <row r="261" spans="1:44" ht="20.25" customHeight="1">
      <c r="A261" s="43">
        <v>255</v>
      </c>
      <c r="B261" s="69" t="s">
        <v>790</v>
      </c>
      <c r="C261" s="44" t="s">
        <v>2</v>
      </c>
      <c r="D261" s="36">
        <f t="shared" si="3"/>
        <v>25</v>
      </c>
      <c r="E261" s="111"/>
      <c r="F261" s="112"/>
      <c r="G261" s="161"/>
      <c r="H261" s="162"/>
      <c r="I261" s="161"/>
      <c r="J261" s="162"/>
      <c r="K261" s="161"/>
      <c r="L261" s="162"/>
      <c r="M261" s="158"/>
      <c r="N261" s="159"/>
      <c r="O261" s="161"/>
      <c r="P261" s="162"/>
      <c r="Q261" s="105"/>
      <c r="R261" s="106"/>
      <c r="S261" s="105"/>
      <c r="T261" s="106"/>
      <c r="U261" s="93"/>
      <c r="V261" s="117"/>
      <c r="W261" s="111"/>
      <c r="X261" s="112"/>
      <c r="Y261" s="93"/>
      <c r="Z261" s="117"/>
      <c r="AA261" s="105"/>
      <c r="AB261" s="106"/>
      <c r="AC261" s="105"/>
      <c r="AD261" s="106"/>
      <c r="AE261" s="105"/>
      <c r="AF261" s="106"/>
      <c r="AG261" s="93"/>
      <c r="AH261" s="117"/>
      <c r="AI261" s="105" t="s">
        <v>36</v>
      </c>
      <c r="AJ261" s="106">
        <v>25</v>
      </c>
      <c r="AK261" s="105"/>
      <c r="AL261" s="106"/>
      <c r="AM261" s="226"/>
      <c r="AN261" s="239"/>
      <c r="AO261" s="93"/>
      <c r="AP261" s="117"/>
      <c r="AQ261" s="105"/>
      <c r="AR261" s="242"/>
    </row>
    <row r="262" spans="1:44" ht="20.25" customHeight="1">
      <c r="A262" s="43">
        <v>256</v>
      </c>
      <c r="B262" s="69" t="s">
        <v>791</v>
      </c>
      <c r="C262" s="44" t="s">
        <v>2</v>
      </c>
      <c r="D262" s="36">
        <f t="shared" si="3"/>
        <v>25</v>
      </c>
      <c r="E262" s="111"/>
      <c r="F262" s="112"/>
      <c r="G262" s="161"/>
      <c r="H262" s="162"/>
      <c r="I262" s="161"/>
      <c r="J262" s="162"/>
      <c r="K262" s="161"/>
      <c r="L262" s="162"/>
      <c r="M262" s="158"/>
      <c r="N262" s="159"/>
      <c r="O262" s="161"/>
      <c r="P262" s="162"/>
      <c r="Q262" s="105"/>
      <c r="R262" s="106"/>
      <c r="S262" s="105"/>
      <c r="T262" s="106"/>
      <c r="U262" s="93"/>
      <c r="V262" s="117"/>
      <c r="W262" s="111"/>
      <c r="X262" s="112"/>
      <c r="Y262" s="93"/>
      <c r="Z262" s="117"/>
      <c r="AA262" s="105"/>
      <c r="AB262" s="106"/>
      <c r="AC262" s="105"/>
      <c r="AD262" s="106"/>
      <c r="AE262" s="105"/>
      <c r="AF262" s="106"/>
      <c r="AG262" s="93"/>
      <c r="AH262" s="117"/>
      <c r="AI262" s="105" t="s">
        <v>36</v>
      </c>
      <c r="AJ262" s="106">
        <v>25</v>
      </c>
      <c r="AK262" s="105"/>
      <c r="AL262" s="106"/>
      <c r="AM262" s="226"/>
      <c r="AN262" s="239"/>
      <c r="AO262" s="93"/>
      <c r="AP262" s="117"/>
      <c r="AQ262" s="105"/>
      <c r="AR262" s="242"/>
    </row>
    <row r="263" spans="1:44" ht="20.25" customHeight="1">
      <c r="A263" s="43">
        <v>257</v>
      </c>
      <c r="B263" s="69" t="s">
        <v>792</v>
      </c>
      <c r="C263" s="44" t="s">
        <v>2</v>
      </c>
      <c r="D263" s="36">
        <f t="shared" ref="D263:D290" si="4">F263+H263+J263+L263+N263+P263+R263+T263+V263+X263+Z263+AB263+AD263+AF263+AH263+AJ263+AL263+AN263+AP263+AR263</f>
        <v>25</v>
      </c>
      <c r="E263" s="111"/>
      <c r="F263" s="112"/>
      <c r="G263" s="161"/>
      <c r="H263" s="162"/>
      <c r="I263" s="161"/>
      <c r="J263" s="162"/>
      <c r="K263" s="161"/>
      <c r="L263" s="162"/>
      <c r="M263" s="158"/>
      <c r="N263" s="159"/>
      <c r="O263" s="161"/>
      <c r="P263" s="162"/>
      <c r="Q263" s="105"/>
      <c r="R263" s="106"/>
      <c r="S263" s="105"/>
      <c r="T263" s="106"/>
      <c r="U263" s="93"/>
      <c r="V263" s="117"/>
      <c r="W263" s="111"/>
      <c r="X263" s="112"/>
      <c r="Y263" s="93"/>
      <c r="Z263" s="117"/>
      <c r="AA263" s="105"/>
      <c r="AB263" s="106"/>
      <c r="AC263" s="105"/>
      <c r="AD263" s="106"/>
      <c r="AE263" s="105"/>
      <c r="AF263" s="106"/>
      <c r="AG263" s="93"/>
      <c r="AH263" s="117"/>
      <c r="AI263" s="105" t="s">
        <v>49</v>
      </c>
      <c r="AJ263" s="106">
        <v>25</v>
      </c>
      <c r="AK263" s="105"/>
      <c r="AL263" s="106"/>
      <c r="AM263" s="226"/>
      <c r="AN263" s="239"/>
      <c r="AO263" s="93"/>
      <c r="AP263" s="117"/>
      <c r="AQ263" s="105"/>
      <c r="AR263" s="242"/>
    </row>
    <row r="264" spans="1:44" ht="20.25" customHeight="1">
      <c r="A264" s="43">
        <v>258</v>
      </c>
      <c r="B264" s="69" t="s">
        <v>793</v>
      </c>
      <c r="C264" s="44" t="s">
        <v>2</v>
      </c>
      <c r="D264" s="36">
        <f t="shared" si="4"/>
        <v>25</v>
      </c>
      <c r="E264" s="111"/>
      <c r="F264" s="112"/>
      <c r="G264" s="161"/>
      <c r="H264" s="162"/>
      <c r="I264" s="161"/>
      <c r="J264" s="162"/>
      <c r="K264" s="161"/>
      <c r="L264" s="162"/>
      <c r="M264" s="158"/>
      <c r="N264" s="159"/>
      <c r="O264" s="161"/>
      <c r="P264" s="162"/>
      <c r="Q264" s="105"/>
      <c r="R264" s="106"/>
      <c r="S264" s="105"/>
      <c r="T264" s="106"/>
      <c r="U264" s="93"/>
      <c r="V264" s="117"/>
      <c r="W264" s="111"/>
      <c r="X264" s="112"/>
      <c r="Y264" s="93"/>
      <c r="Z264" s="117"/>
      <c r="AA264" s="105"/>
      <c r="AB264" s="106"/>
      <c r="AC264" s="105"/>
      <c r="AD264" s="106"/>
      <c r="AE264" s="105"/>
      <c r="AF264" s="106"/>
      <c r="AG264" s="93"/>
      <c r="AH264" s="117"/>
      <c r="AI264" s="105" t="s">
        <v>36</v>
      </c>
      <c r="AJ264" s="106">
        <v>25</v>
      </c>
      <c r="AK264" s="105"/>
      <c r="AL264" s="106"/>
      <c r="AM264" s="226"/>
      <c r="AN264" s="239"/>
      <c r="AO264" s="93"/>
      <c r="AP264" s="117"/>
      <c r="AQ264" s="105"/>
      <c r="AR264" s="242"/>
    </row>
    <row r="265" spans="1:44" ht="20.25" customHeight="1">
      <c r="A265" s="43">
        <v>259</v>
      </c>
      <c r="B265" s="69" t="s">
        <v>794</v>
      </c>
      <c r="C265" s="44" t="s">
        <v>12</v>
      </c>
      <c r="D265" s="36">
        <f t="shared" si="4"/>
        <v>25</v>
      </c>
      <c r="E265" s="111"/>
      <c r="F265" s="112"/>
      <c r="G265" s="161"/>
      <c r="H265" s="162"/>
      <c r="I265" s="161"/>
      <c r="J265" s="162"/>
      <c r="K265" s="161"/>
      <c r="L265" s="162"/>
      <c r="M265" s="158"/>
      <c r="N265" s="159"/>
      <c r="O265" s="161"/>
      <c r="P265" s="162"/>
      <c r="Q265" s="105"/>
      <c r="R265" s="106"/>
      <c r="S265" s="105"/>
      <c r="T265" s="106"/>
      <c r="U265" s="93"/>
      <c r="V265" s="117"/>
      <c r="W265" s="111"/>
      <c r="X265" s="112"/>
      <c r="Y265" s="93"/>
      <c r="Z265" s="117"/>
      <c r="AA265" s="105"/>
      <c r="AB265" s="106"/>
      <c r="AC265" s="105"/>
      <c r="AD265" s="106"/>
      <c r="AE265" s="105"/>
      <c r="AF265" s="106"/>
      <c r="AG265" s="93"/>
      <c r="AH265" s="117"/>
      <c r="AI265" s="105" t="s">
        <v>36</v>
      </c>
      <c r="AJ265" s="106">
        <v>25</v>
      </c>
      <c r="AK265" s="105"/>
      <c r="AL265" s="106"/>
      <c r="AM265" s="226"/>
      <c r="AN265" s="239"/>
      <c r="AO265" s="93"/>
      <c r="AP265" s="117"/>
      <c r="AQ265" s="105"/>
      <c r="AR265" s="242"/>
    </row>
    <row r="266" spans="1:44" ht="20.25" customHeight="1">
      <c r="A266" s="43">
        <v>260</v>
      </c>
      <c r="B266" s="69" t="s">
        <v>795</v>
      </c>
      <c r="C266" s="44" t="s">
        <v>2</v>
      </c>
      <c r="D266" s="36">
        <f t="shared" si="4"/>
        <v>25</v>
      </c>
      <c r="E266" s="111"/>
      <c r="F266" s="112"/>
      <c r="G266" s="161"/>
      <c r="H266" s="162"/>
      <c r="I266" s="161"/>
      <c r="J266" s="162"/>
      <c r="K266" s="161"/>
      <c r="L266" s="162"/>
      <c r="M266" s="158"/>
      <c r="N266" s="159"/>
      <c r="O266" s="161"/>
      <c r="P266" s="162"/>
      <c r="Q266" s="105"/>
      <c r="R266" s="106"/>
      <c r="S266" s="105"/>
      <c r="T266" s="106"/>
      <c r="U266" s="93"/>
      <c r="V266" s="117"/>
      <c r="W266" s="111"/>
      <c r="X266" s="112"/>
      <c r="Y266" s="93"/>
      <c r="Z266" s="117"/>
      <c r="AA266" s="105"/>
      <c r="AB266" s="106"/>
      <c r="AC266" s="105"/>
      <c r="AD266" s="106"/>
      <c r="AE266" s="105"/>
      <c r="AF266" s="106"/>
      <c r="AG266" s="93"/>
      <c r="AH266" s="117"/>
      <c r="AI266" s="105" t="s">
        <v>36</v>
      </c>
      <c r="AJ266" s="106">
        <v>25</v>
      </c>
      <c r="AK266" s="105"/>
      <c r="AL266" s="106"/>
      <c r="AM266" s="226"/>
      <c r="AN266" s="239"/>
      <c r="AO266" s="93"/>
      <c r="AP266" s="117"/>
      <c r="AQ266" s="105"/>
      <c r="AR266" s="242"/>
    </row>
    <row r="267" spans="1:44" ht="20.25" customHeight="1">
      <c r="A267" s="43">
        <v>261</v>
      </c>
      <c r="B267" s="69" t="s">
        <v>796</v>
      </c>
      <c r="C267" s="44" t="s">
        <v>72</v>
      </c>
      <c r="D267" s="36">
        <f t="shared" si="4"/>
        <v>25</v>
      </c>
      <c r="E267" s="111"/>
      <c r="F267" s="112"/>
      <c r="G267" s="161"/>
      <c r="H267" s="162"/>
      <c r="I267" s="161"/>
      <c r="J267" s="162"/>
      <c r="K267" s="161"/>
      <c r="L267" s="162"/>
      <c r="M267" s="158"/>
      <c r="N267" s="159"/>
      <c r="O267" s="161"/>
      <c r="P267" s="162"/>
      <c r="Q267" s="105"/>
      <c r="R267" s="106"/>
      <c r="S267" s="105"/>
      <c r="T267" s="106"/>
      <c r="U267" s="93"/>
      <c r="V267" s="117"/>
      <c r="W267" s="111"/>
      <c r="X267" s="112"/>
      <c r="Y267" s="93"/>
      <c r="Z267" s="117"/>
      <c r="AA267" s="105"/>
      <c r="AB267" s="106"/>
      <c r="AC267" s="105"/>
      <c r="AD267" s="106"/>
      <c r="AE267" s="105"/>
      <c r="AF267" s="106"/>
      <c r="AG267" s="93"/>
      <c r="AH267" s="117"/>
      <c r="AI267" s="105" t="s">
        <v>36</v>
      </c>
      <c r="AJ267" s="106">
        <v>25</v>
      </c>
      <c r="AK267" s="105"/>
      <c r="AL267" s="106"/>
      <c r="AM267" s="226"/>
      <c r="AN267" s="239"/>
      <c r="AO267" s="93"/>
      <c r="AP267" s="117"/>
      <c r="AQ267" s="105"/>
      <c r="AR267" s="242"/>
    </row>
    <row r="268" spans="1:44" ht="20.25" customHeight="1">
      <c r="A268" s="43">
        <v>262</v>
      </c>
      <c r="B268" s="69" t="s">
        <v>797</v>
      </c>
      <c r="C268" s="44" t="s">
        <v>72</v>
      </c>
      <c r="D268" s="36">
        <f t="shared" si="4"/>
        <v>25</v>
      </c>
      <c r="E268" s="111"/>
      <c r="F268" s="112"/>
      <c r="G268" s="161"/>
      <c r="H268" s="162"/>
      <c r="I268" s="161"/>
      <c r="J268" s="162"/>
      <c r="K268" s="161"/>
      <c r="L268" s="162"/>
      <c r="M268" s="158"/>
      <c r="N268" s="159"/>
      <c r="O268" s="161"/>
      <c r="P268" s="162"/>
      <c r="Q268" s="105"/>
      <c r="R268" s="106"/>
      <c r="S268" s="105"/>
      <c r="T268" s="106"/>
      <c r="U268" s="93"/>
      <c r="V268" s="117"/>
      <c r="W268" s="111"/>
      <c r="X268" s="112"/>
      <c r="Y268" s="93"/>
      <c r="Z268" s="117"/>
      <c r="AA268" s="105"/>
      <c r="AB268" s="106"/>
      <c r="AC268" s="105"/>
      <c r="AD268" s="106"/>
      <c r="AE268" s="105"/>
      <c r="AF268" s="106"/>
      <c r="AG268" s="93"/>
      <c r="AH268" s="117"/>
      <c r="AI268" s="105" t="s">
        <v>36</v>
      </c>
      <c r="AJ268" s="106">
        <v>25</v>
      </c>
      <c r="AK268" s="105"/>
      <c r="AL268" s="106"/>
      <c r="AM268" s="226"/>
      <c r="AN268" s="239"/>
      <c r="AO268" s="93"/>
      <c r="AP268" s="117"/>
      <c r="AQ268" s="105"/>
      <c r="AR268" s="242"/>
    </row>
    <row r="269" spans="1:44" ht="20.25" customHeight="1">
      <c r="A269" s="43">
        <v>263</v>
      </c>
      <c r="B269" s="69" t="s">
        <v>798</v>
      </c>
      <c r="C269" s="44" t="s">
        <v>2</v>
      </c>
      <c r="D269" s="36">
        <f t="shared" si="4"/>
        <v>25</v>
      </c>
      <c r="E269" s="111"/>
      <c r="F269" s="112"/>
      <c r="G269" s="161"/>
      <c r="H269" s="162"/>
      <c r="I269" s="161"/>
      <c r="J269" s="162"/>
      <c r="K269" s="161"/>
      <c r="L269" s="162"/>
      <c r="M269" s="158"/>
      <c r="N269" s="159"/>
      <c r="O269" s="161"/>
      <c r="P269" s="162"/>
      <c r="Q269" s="105"/>
      <c r="R269" s="106"/>
      <c r="S269" s="105"/>
      <c r="T269" s="106"/>
      <c r="U269" s="93"/>
      <c r="V269" s="117"/>
      <c r="W269" s="111"/>
      <c r="X269" s="112"/>
      <c r="Y269" s="93"/>
      <c r="Z269" s="117"/>
      <c r="AA269" s="105"/>
      <c r="AB269" s="106"/>
      <c r="AC269" s="105"/>
      <c r="AD269" s="106"/>
      <c r="AE269" s="105"/>
      <c r="AF269" s="106"/>
      <c r="AG269" s="93"/>
      <c r="AH269" s="117"/>
      <c r="AI269" s="105" t="s">
        <v>36</v>
      </c>
      <c r="AJ269" s="106">
        <v>25</v>
      </c>
      <c r="AK269" s="105"/>
      <c r="AL269" s="106"/>
      <c r="AM269" s="226"/>
      <c r="AN269" s="239"/>
      <c r="AO269" s="93"/>
      <c r="AP269" s="117"/>
      <c r="AQ269" s="105"/>
      <c r="AR269" s="242"/>
    </row>
    <row r="270" spans="1:44" ht="20.25" customHeight="1">
      <c r="A270" s="43">
        <v>264</v>
      </c>
      <c r="B270" s="69" t="s">
        <v>799</v>
      </c>
      <c r="C270" s="44" t="s">
        <v>2</v>
      </c>
      <c r="D270" s="36">
        <f t="shared" si="4"/>
        <v>25</v>
      </c>
      <c r="E270" s="111"/>
      <c r="F270" s="112"/>
      <c r="G270" s="161"/>
      <c r="H270" s="162"/>
      <c r="I270" s="161"/>
      <c r="J270" s="162"/>
      <c r="K270" s="161"/>
      <c r="L270" s="162"/>
      <c r="M270" s="158"/>
      <c r="N270" s="159"/>
      <c r="O270" s="161"/>
      <c r="P270" s="162"/>
      <c r="Q270" s="105"/>
      <c r="R270" s="106"/>
      <c r="S270" s="105"/>
      <c r="T270" s="106"/>
      <c r="U270" s="93"/>
      <c r="V270" s="117"/>
      <c r="W270" s="111"/>
      <c r="X270" s="112"/>
      <c r="Y270" s="93"/>
      <c r="Z270" s="117"/>
      <c r="AA270" s="105"/>
      <c r="AB270" s="106"/>
      <c r="AC270" s="105"/>
      <c r="AD270" s="106"/>
      <c r="AE270" s="105"/>
      <c r="AF270" s="106"/>
      <c r="AG270" s="93"/>
      <c r="AH270" s="117"/>
      <c r="AI270" s="105" t="s">
        <v>36</v>
      </c>
      <c r="AJ270" s="106">
        <v>25</v>
      </c>
      <c r="AK270" s="105"/>
      <c r="AL270" s="106"/>
      <c r="AM270" s="226"/>
      <c r="AN270" s="239"/>
      <c r="AO270" s="93"/>
      <c r="AP270" s="117"/>
      <c r="AQ270" s="105"/>
      <c r="AR270" s="242"/>
    </row>
    <row r="271" spans="1:44" ht="20.25" customHeight="1">
      <c r="A271" s="43">
        <v>265</v>
      </c>
      <c r="B271" s="69" t="s">
        <v>800</v>
      </c>
      <c r="C271" s="44" t="s">
        <v>2</v>
      </c>
      <c r="D271" s="36">
        <f t="shared" si="4"/>
        <v>25</v>
      </c>
      <c r="E271" s="111"/>
      <c r="F271" s="112"/>
      <c r="G271" s="161"/>
      <c r="H271" s="162"/>
      <c r="I271" s="161"/>
      <c r="J271" s="162"/>
      <c r="K271" s="161"/>
      <c r="L271" s="162"/>
      <c r="M271" s="158"/>
      <c r="N271" s="159"/>
      <c r="O271" s="161"/>
      <c r="P271" s="162"/>
      <c r="Q271" s="105"/>
      <c r="R271" s="106"/>
      <c r="S271" s="105"/>
      <c r="T271" s="106"/>
      <c r="U271" s="93"/>
      <c r="V271" s="117"/>
      <c r="W271" s="111"/>
      <c r="X271" s="112"/>
      <c r="Y271" s="93"/>
      <c r="Z271" s="117"/>
      <c r="AA271" s="105"/>
      <c r="AB271" s="106"/>
      <c r="AC271" s="105"/>
      <c r="AD271" s="106"/>
      <c r="AE271" s="105"/>
      <c r="AF271" s="106"/>
      <c r="AG271" s="93"/>
      <c r="AH271" s="117"/>
      <c r="AI271" s="105" t="s">
        <v>36</v>
      </c>
      <c r="AJ271" s="106">
        <v>25</v>
      </c>
      <c r="AK271" s="105"/>
      <c r="AL271" s="106"/>
      <c r="AM271" s="226"/>
      <c r="AN271" s="239"/>
      <c r="AO271" s="93"/>
      <c r="AP271" s="117"/>
      <c r="AQ271" s="105"/>
      <c r="AR271" s="242"/>
    </row>
    <row r="272" spans="1:44" ht="20.25" customHeight="1">
      <c r="A272" s="43">
        <v>266</v>
      </c>
      <c r="B272" s="69" t="s">
        <v>801</v>
      </c>
      <c r="C272" s="44" t="s">
        <v>2</v>
      </c>
      <c r="D272" s="36">
        <f t="shared" si="4"/>
        <v>25</v>
      </c>
      <c r="E272" s="111"/>
      <c r="F272" s="112"/>
      <c r="G272" s="161"/>
      <c r="H272" s="162"/>
      <c r="I272" s="161"/>
      <c r="J272" s="162"/>
      <c r="K272" s="161"/>
      <c r="L272" s="162"/>
      <c r="M272" s="158"/>
      <c r="N272" s="159"/>
      <c r="O272" s="161"/>
      <c r="P272" s="162"/>
      <c r="Q272" s="105"/>
      <c r="R272" s="106"/>
      <c r="S272" s="105"/>
      <c r="T272" s="106"/>
      <c r="U272" s="93"/>
      <c r="V272" s="117"/>
      <c r="W272" s="111"/>
      <c r="X272" s="112"/>
      <c r="Y272" s="93"/>
      <c r="Z272" s="117"/>
      <c r="AA272" s="105"/>
      <c r="AB272" s="106"/>
      <c r="AC272" s="105"/>
      <c r="AD272" s="106"/>
      <c r="AE272" s="105"/>
      <c r="AF272" s="106"/>
      <c r="AG272" s="93"/>
      <c r="AH272" s="117"/>
      <c r="AI272" s="105" t="s">
        <v>36</v>
      </c>
      <c r="AJ272" s="106">
        <v>25</v>
      </c>
      <c r="AK272" s="105"/>
      <c r="AL272" s="106"/>
      <c r="AM272" s="226"/>
      <c r="AN272" s="239"/>
      <c r="AO272" s="93"/>
      <c r="AP272" s="117"/>
      <c r="AQ272" s="105"/>
      <c r="AR272" s="242"/>
    </row>
    <row r="273" spans="1:44" ht="20.25" customHeight="1">
      <c r="A273" s="43">
        <v>267</v>
      </c>
      <c r="B273" s="69" t="s">
        <v>802</v>
      </c>
      <c r="C273" s="44" t="s">
        <v>2</v>
      </c>
      <c r="D273" s="36">
        <f t="shared" si="4"/>
        <v>25</v>
      </c>
      <c r="E273" s="111"/>
      <c r="F273" s="112"/>
      <c r="G273" s="161"/>
      <c r="H273" s="162"/>
      <c r="I273" s="161"/>
      <c r="J273" s="162"/>
      <c r="K273" s="161"/>
      <c r="L273" s="162"/>
      <c r="M273" s="158"/>
      <c r="N273" s="159"/>
      <c r="O273" s="161"/>
      <c r="P273" s="162"/>
      <c r="Q273" s="105"/>
      <c r="R273" s="106"/>
      <c r="S273" s="105"/>
      <c r="T273" s="106"/>
      <c r="U273" s="93"/>
      <c r="V273" s="117"/>
      <c r="W273" s="111"/>
      <c r="X273" s="112"/>
      <c r="Y273" s="93"/>
      <c r="Z273" s="117"/>
      <c r="AA273" s="105"/>
      <c r="AB273" s="106"/>
      <c r="AC273" s="105"/>
      <c r="AD273" s="106"/>
      <c r="AE273" s="105"/>
      <c r="AF273" s="106"/>
      <c r="AG273" s="93"/>
      <c r="AH273" s="117"/>
      <c r="AI273" s="105" t="s">
        <v>49</v>
      </c>
      <c r="AJ273" s="106">
        <v>25</v>
      </c>
      <c r="AK273" s="105"/>
      <c r="AL273" s="106"/>
      <c r="AM273" s="226"/>
      <c r="AN273" s="239"/>
      <c r="AO273" s="93"/>
      <c r="AP273" s="117"/>
      <c r="AQ273" s="105"/>
      <c r="AR273" s="242"/>
    </row>
    <row r="274" spans="1:44" ht="20.25" customHeight="1">
      <c r="A274" s="43">
        <v>268</v>
      </c>
      <c r="B274" s="69" t="s">
        <v>383</v>
      </c>
      <c r="C274" s="44" t="s">
        <v>5</v>
      </c>
      <c r="D274" s="36">
        <f t="shared" si="4"/>
        <v>25</v>
      </c>
      <c r="E274" s="111"/>
      <c r="F274" s="112"/>
      <c r="G274" s="161"/>
      <c r="H274" s="162"/>
      <c r="I274" s="161"/>
      <c r="J274" s="162"/>
      <c r="K274" s="161"/>
      <c r="L274" s="162"/>
      <c r="M274" s="158"/>
      <c r="N274" s="159"/>
      <c r="O274" s="161"/>
      <c r="P274" s="162"/>
      <c r="Q274" s="105"/>
      <c r="R274" s="106"/>
      <c r="S274" s="105"/>
      <c r="T274" s="106"/>
      <c r="U274" s="93"/>
      <c r="V274" s="117"/>
      <c r="W274" s="111"/>
      <c r="X274" s="112"/>
      <c r="Y274" s="93"/>
      <c r="Z274" s="117"/>
      <c r="AA274" s="105"/>
      <c r="AB274" s="106"/>
      <c r="AC274" s="105" t="s">
        <v>65</v>
      </c>
      <c r="AD274" s="106">
        <v>25</v>
      </c>
      <c r="AE274" s="105"/>
      <c r="AF274" s="106"/>
      <c r="AG274" s="93"/>
      <c r="AH274" s="117"/>
      <c r="AI274" s="105"/>
      <c r="AJ274" s="106"/>
      <c r="AK274" s="105"/>
      <c r="AL274" s="106"/>
      <c r="AM274" s="226"/>
      <c r="AN274" s="239"/>
      <c r="AO274" s="93"/>
      <c r="AP274" s="117"/>
      <c r="AQ274" s="105"/>
      <c r="AR274" s="242"/>
    </row>
    <row r="275" spans="1:44" ht="21" customHeight="1">
      <c r="A275" s="43">
        <v>269</v>
      </c>
      <c r="B275" s="69" t="s">
        <v>562</v>
      </c>
      <c r="C275" s="44" t="s">
        <v>146</v>
      </c>
      <c r="D275" s="36">
        <f t="shared" si="4"/>
        <v>25</v>
      </c>
      <c r="E275" s="111"/>
      <c r="F275" s="112"/>
      <c r="G275" s="161"/>
      <c r="H275" s="162"/>
      <c r="I275" s="161"/>
      <c r="J275" s="162"/>
      <c r="K275" s="161" t="s">
        <v>36</v>
      </c>
      <c r="L275" s="162">
        <v>25</v>
      </c>
      <c r="M275" s="158"/>
      <c r="N275" s="159"/>
      <c r="O275" s="161"/>
      <c r="P275" s="162"/>
      <c r="Q275" s="105"/>
      <c r="R275" s="106"/>
      <c r="S275" s="105"/>
      <c r="T275" s="106"/>
      <c r="U275" s="93"/>
      <c r="V275" s="117"/>
      <c r="W275" s="111"/>
      <c r="X275" s="112"/>
      <c r="Y275" s="93"/>
      <c r="Z275" s="117"/>
      <c r="AA275" s="105"/>
      <c r="AB275" s="106"/>
      <c r="AC275" s="105"/>
      <c r="AD275" s="106"/>
      <c r="AE275" s="105"/>
      <c r="AF275" s="106"/>
      <c r="AG275" s="93"/>
      <c r="AH275" s="117"/>
      <c r="AI275" s="105"/>
      <c r="AJ275" s="106"/>
      <c r="AK275" s="105"/>
      <c r="AL275" s="106"/>
      <c r="AM275" s="226"/>
      <c r="AN275" s="239"/>
      <c r="AO275" s="93"/>
      <c r="AP275" s="117"/>
      <c r="AQ275" s="105"/>
      <c r="AR275" s="242"/>
    </row>
    <row r="276" spans="1:44" ht="21" customHeight="1">
      <c r="A276" s="43">
        <v>270</v>
      </c>
      <c r="B276" s="69" t="s">
        <v>563</v>
      </c>
      <c r="C276" s="44" t="s">
        <v>253</v>
      </c>
      <c r="D276" s="36">
        <f t="shared" si="4"/>
        <v>25</v>
      </c>
      <c r="E276" s="111"/>
      <c r="F276" s="112"/>
      <c r="G276" s="161"/>
      <c r="H276" s="162"/>
      <c r="I276" s="161"/>
      <c r="J276" s="162"/>
      <c r="K276" s="161" t="s">
        <v>36</v>
      </c>
      <c r="L276" s="162">
        <v>25</v>
      </c>
      <c r="M276" s="158"/>
      <c r="N276" s="159"/>
      <c r="O276" s="161"/>
      <c r="P276" s="162"/>
      <c r="Q276" s="105"/>
      <c r="R276" s="106"/>
      <c r="S276" s="105"/>
      <c r="T276" s="106"/>
      <c r="U276" s="93"/>
      <c r="V276" s="117"/>
      <c r="W276" s="111"/>
      <c r="X276" s="112"/>
      <c r="Y276" s="93"/>
      <c r="Z276" s="117"/>
      <c r="AA276" s="105"/>
      <c r="AB276" s="106"/>
      <c r="AC276" s="105"/>
      <c r="AD276" s="106"/>
      <c r="AE276" s="105"/>
      <c r="AF276" s="106"/>
      <c r="AG276" s="93"/>
      <c r="AH276" s="117"/>
      <c r="AI276" s="105"/>
      <c r="AJ276" s="106"/>
      <c r="AK276" s="105"/>
      <c r="AL276" s="106"/>
      <c r="AM276" s="226"/>
      <c r="AN276" s="239"/>
      <c r="AO276" s="93"/>
      <c r="AP276" s="117"/>
      <c r="AQ276" s="105"/>
      <c r="AR276" s="242"/>
    </row>
    <row r="277" spans="1:44" ht="21" customHeight="1">
      <c r="A277" s="43">
        <v>271</v>
      </c>
      <c r="B277" s="69" t="s">
        <v>564</v>
      </c>
      <c r="C277" s="44" t="s">
        <v>253</v>
      </c>
      <c r="D277" s="36">
        <f t="shared" si="4"/>
        <v>25</v>
      </c>
      <c r="E277" s="111"/>
      <c r="F277" s="112"/>
      <c r="G277" s="161"/>
      <c r="H277" s="162"/>
      <c r="I277" s="161"/>
      <c r="J277" s="162"/>
      <c r="K277" s="161" t="s">
        <v>36</v>
      </c>
      <c r="L277" s="162">
        <v>25</v>
      </c>
      <c r="M277" s="158"/>
      <c r="N277" s="159"/>
      <c r="O277" s="161"/>
      <c r="P277" s="162"/>
      <c r="Q277" s="105"/>
      <c r="R277" s="106"/>
      <c r="S277" s="105"/>
      <c r="T277" s="106"/>
      <c r="U277" s="93"/>
      <c r="V277" s="117"/>
      <c r="W277" s="111"/>
      <c r="X277" s="112"/>
      <c r="Y277" s="93"/>
      <c r="Z277" s="117"/>
      <c r="AA277" s="105"/>
      <c r="AB277" s="106"/>
      <c r="AC277" s="105"/>
      <c r="AD277" s="106"/>
      <c r="AE277" s="105"/>
      <c r="AF277" s="106"/>
      <c r="AG277" s="93"/>
      <c r="AH277" s="117"/>
      <c r="AI277" s="105"/>
      <c r="AJ277" s="106"/>
      <c r="AK277" s="105"/>
      <c r="AL277" s="106"/>
      <c r="AM277" s="226"/>
      <c r="AN277" s="239"/>
      <c r="AO277" s="93"/>
      <c r="AP277" s="117"/>
      <c r="AQ277" s="105"/>
      <c r="AR277" s="242"/>
    </row>
    <row r="278" spans="1:44" ht="21" customHeight="1">
      <c r="A278" s="43">
        <v>272</v>
      </c>
      <c r="B278" s="69" t="s">
        <v>565</v>
      </c>
      <c r="C278" s="44" t="s">
        <v>253</v>
      </c>
      <c r="D278" s="36">
        <f t="shared" si="4"/>
        <v>25</v>
      </c>
      <c r="E278" s="111"/>
      <c r="F278" s="112"/>
      <c r="G278" s="161"/>
      <c r="H278" s="162"/>
      <c r="I278" s="161"/>
      <c r="J278" s="162"/>
      <c r="K278" s="161" t="s">
        <v>36</v>
      </c>
      <c r="L278" s="162">
        <v>25</v>
      </c>
      <c r="M278" s="158"/>
      <c r="N278" s="159"/>
      <c r="O278" s="161"/>
      <c r="P278" s="162"/>
      <c r="Q278" s="105"/>
      <c r="R278" s="106"/>
      <c r="S278" s="105"/>
      <c r="T278" s="106"/>
      <c r="U278" s="93"/>
      <c r="V278" s="117"/>
      <c r="W278" s="111"/>
      <c r="X278" s="112"/>
      <c r="Y278" s="93"/>
      <c r="Z278" s="117"/>
      <c r="AA278" s="105"/>
      <c r="AB278" s="106"/>
      <c r="AC278" s="105"/>
      <c r="AD278" s="106"/>
      <c r="AE278" s="105"/>
      <c r="AF278" s="106"/>
      <c r="AG278" s="93"/>
      <c r="AH278" s="117"/>
      <c r="AI278" s="105"/>
      <c r="AJ278" s="106"/>
      <c r="AK278" s="105"/>
      <c r="AL278" s="106"/>
      <c r="AM278" s="226"/>
      <c r="AN278" s="239"/>
      <c r="AO278" s="93"/>
      <c r="AP278" s="117"/>
      <c r="AQ278" s="105"/>
      <c r="AR278" s="242"/>
    </row>
    <row r="279" spans="1:44" ht="21" customHeight="1">
      <c r="A279" s="43">
        <v>273</v>
      </c>
      <c r="B279" s="69" t="s">
        <v>566</v>
      </c>
      <c r="C279" s="44" t="s">
        <v>146</v>
      </c>
      <c r="D279" s="36">
        <f t="shared" si="4"/>
        <v>25</v>
      </c>
      <c r="E279" s="111"/>
      <c r="F279" s="112"/>
      <c r="G279" s="161"/>
      <c r="H279" s="162"/>
      <c r="I279" s="161"/>
      <c r="J279" s="162"/>
      <c r="K279" s="161" t="s">
        <v>36</v>
      </c>
      <c r="L279" s="162">
        <v>25</v>
      </c>
      <c r="M279" s="158"/>
      <c r="N279" s="159"/>
      <c r="O279" s="161"/>
      <c r="P279" s="162"/>
      <c r="Q279" s="105"/>
      <c r="R279" s="106"/>
      <c r="S279" s="105"/>
      <c r="T279" s="106"/>
      <c r="U279" s="93"/>
      <c r="V279" s="117"/>
      <c r="W279" s="111"/>
      <c r="X279" s="112"/>
      <c r="Y279" s="93"/>
      <c r="Z279" s="117"/>
      <c r="AA279" s="105"/>
      <c r="AB279" s="106"/>
      <c r="AC279" s="105"/>
      <c r="AD279" s="106"/>
      <c r="AE279" s="105"/>
      <c r="AF279" s="106"/>
      <c r="AG279" s="93"/>
      <c r="AH279" s="117"/>
      <c r="AI279" s="105"/>
      <c r="AJ279" s="106"/>
      <c r="AK279" s="105"/>
      <c r="AL279" s="106"/>
      <c r="AM279" s="226"/>
      <c r="AN279" s="239"/>
      <c r="AO279" s="93"/>
      <c r="AP279" s="117"/>
      <c r="AQ279" s="105"/>
      <c r="AR279" s="242"/>
    </row>
    <row r="280" spans="1:44" ht="21" customHeight="1">
      <c r="A280" s="43">
        <v>274</v>
      </c>
      <c r="B280" s="69" t="s">
        <v>567</v>
      </c>
      <c r="C280" s="44" t="s">
        <v>253</v>
      </c>
      <c r="D280" s="36">
        <f t="shared" si="4"/>
        <v>25</v>
      </c>
      <c r="E280" s="111"/>
      <c r="F280" s="112"/>
      <c r="G280" s="161"/>
      <c r="H280" s="162"/>
      <c r="I280" s="161"/>
      <c r="J280" s="162"/>
      <c r="K280" s="161" t="s">
        <v>36</v>
      </c>
      <c r="L280" s="162">
        <v>25</v>
      </c>
      <c r="M280" s="158"/>
      <c r="N280" s="159"/>
      <c r="O280" s="161"/>
      <c r="P280" s="162"/>
      <c r="Q280" s="105"/>
      <c r="R280" s="106"/>
      <c r="S280" s="105"/>
      <c r="T280" s="106"/>
      <c r="U280" s="93"/>
      <c r="V280" s="117"/>
      <c r="W280" s="111"/>
      <c r="X280" s="112"/>
      <c r="Y280" s="93"/>
      <c r="Z280" s="117"/>
      <c r="AA280" s="105"/>
      <c r="AB280" s="106"/>
      <c r="AC280" s="105"/>
      <c r="AD280" s="106"/>
      <c r="AE280" s="105"/>
      <c r="AF280" s="106"/>
      <c r="AG280" s="93"/>
      <c r="AH280" s="117"/>
      <c r="AI280" s="105"/>
      <c r="AJ280" s="106"/>
      <c r="AK280" s="105"/>
      <c r="AL280" s="106"/>
      <c r="AM280" s="226"/>
      <c r="AN280" s="239"/>
      <c r="AO280" s="93"/>
      <c r="AP280" s="117"/>
      <c r="AQ280" s="105"/>
      <c r="AR280" s="242"/>
    </row>
    <row r="281" spans="1:44" ht="21" customHeight="1">
      <c r="A281" s="43">
        <v>275</v>
      </c>
      <c r="B281" s="69" t="s">
        <v>568</v>
      </c>
      <c r="C281" s="44" t="s">
        <v>146</v>
      </c>
      <c r="D281" s="36">
        <f t="shared" si="4"/>
        <v>25</v>
      </c>
      <c r="E281" s="111"/>
      <c r="F281" s="112"/>
      <c r="G281" s="161"/>
      <c r="H281" s="162"/>
      <c r="I281" s="161"/>
      <c r="J281" s="162"/>
      <c r="K281" s="161" t="s">
        <v>36</v>
      </c>
      <c r="L281" s="162">
        <v>25</v>
      </c>
      <c r="M281" s="158"/>
      <c r="N281" s="159"/>
      <c r="O281" s="161"/>
      <c r="P281" s="162"/>
      <c r="Q281" s="105"/>
      <c r="R281" s="106"/>
      <c r="S281" s="105"/>
      <c r="T281" s="106"/>
      <c r="U281" s="93"/>
      <c r="V281" s="117"/>
      <c r="W281" s="111"/>
      <c r="X281" s="112"/>
      <c r="Y281" s="93"/>
      <c r="Z281" s="117"/>
      <c r="AA281" s="105"/>
      <c r="AB281" s="106"/>
      <c r="AC281" s="105"/>
      <c r="AD281" s="106"/>
      <c r="AE281" s="105"/>
      <c r="AF281" s="106"/>
      <c r="AG281" s="93"/>
      <c r="AH281" s="117"/>
      <c r="AI281" s="105"/>
      <c r="AJ281" s="106"/>
      <c r="AK281" s="105"/>
      <c r="AL281" s="106"/>
      <c r="AM281" s="226"/>
      <c r="AN281" s="239"/>
      <c r="AO281" s="93"/>
      <c r="AP281" s="117"/>
      <c r="AQ281" s="105"/>
      <c r="AR281" s="242"/>
    </row>
    <row r="282" spans="1:44" ht="21" customHeight="1">
      <c r="A282" s="43">
        <v>276</v>
      </c>
      <c r="B282" s="69" t="s">
        <v>569</v>
      </c>
      <c r="C282" s="44" t="s">
        <v>146</v>
      </c>
      <c r="D282" s="36">
        <f t="shared" si="4"/>
        <v>25</v>
      </c>
      <c r="E282" s="111"/>
      <c r="F282" s="112"/>
      <c r="G282" s="161"/>
      <c r="H282" s="162"/>
      <c r="I282" s="161"/>
      <c r="J282" s="162"/>
      <c r="K282" s="161" t="s">
        <v>36</v>
      </c>
      <c r="L282" s="162">
        <v>25</v>
      </c>
      <c r="M282" s="158"/>
      <c r="N282" s="159"/>
      <c r="O282" s="161"/>
      <c r="P282" s="162"/>
      <c r="Q282" s="105"/>
      <c r="R282" s="106"/>
      <c r="S282" s="105"/>
      <c r="T282" s="106"/>
      <c r="U282" s="93"/>
      <c r="V282" s="117"/>
      <c r="W282" s="111"/>
      <c r="X282" s="112"/>
      <c r="Y282" s="93"/>
      <c r="Z282" s="117"/>
      <c r="AA282" s="105"/>
      <c r="AB282" s="106"/>
      <c r="AC282" s="105"/>
      <c r="AD282" s="106"/>
      <c r="AE282" s="105"/>
      <c r="AF282" s="106"/>
      <c r="AG282" s="93"/>
      <c r="AH282" s="117"/>
      <c r="AI282" s="105"/>
      <c r="AJ282" s="106"/>
      <c r="AK282" s="105"/>
      <c r="AL282" s="106"/>
      <c r="AM282" s="226"/>
      <c r="AN282" s="239"/>
      <c r="AO282" s="93"/>
      <c r="AP282" s="117"/>
      <c r="AQ282" s="105"/>
      <c r="AR282" s="242"/>
    </row>
    <row r="283" spans="1:44" ht="21" customHeight="1">
      <c r="A283" s="43">
        <v>277</v>
      </c>
      <c r="B283" s="69" t="s">
        <v>570</v>
      </c>
      <c r="C283" s="44" t="s">
        <v>146</v>
      </c>
      <c r="D283" s="36">
        <f t="shared" si="4"/>
        <v>25</v>
      </c>
      <c r="E283" s="111"/>
      <c r="F283" s="112"/>
      <c r="G283" s="161"/>
      <c r="H283" s="162"/>
      <c r="I283" s="161"/>
      <c r="J283" s="162"/>
      <c r="K283" s="161" t="s">
        <v>36</v>
      </c>
      <c r="L283" s="162">
        <v>25</v>
      </c>
      <c r="M283" s="158"/>
      <c r="N283" s="159"/>
      <c r="O283" s="161"/>
      <c r="P283" s="162"/>
      <c r="Q283" s="105"/>
      <c r="R283" s="106"/>
      <c r="S283" s="105"/>
      <c r="T283" s="106"/>
      <c r="U283" s="93"/>
      <c r="V283" s="117"/>
      <c r="W283" s="111"/>
      <c r="X283" s="112"/>
      <c r="Y283" s="93"/>
      <c r="Z283" s="117"/>
      <c r="AA283" s="105"/>
      <c r="AB283" s="106"/>
      <c r="AC283" s="105"/>
      <c r="AD283" s="106"/>
      <c r="AE283" s="105"/>
      <c r="AF283" s="106"/>
      <c r="AG283" s="93"/>
      <c r="AH283" s="117"/>
      <c r="AI283" s="105"/>
      <c r="AJ283" s="106"/>
      <c r="AK283" s="105"/>
      <c r="AL283" s="106"/>
      <c r="AM283" s="226"/>
      <c r="AN283" s="239"/>
      <c r="AO283" s="93"/>
      <c r="AP283" s="117"/>
      <c r="AQ283" s="105"/>
      <c r="AR283" s="242"/>
    </row>
    <row r="284" spans="1:44" ht="21" customHeight="1">
      <c r="A284" s="43">
        <v>278</v>
      </c>
      <c r="B284" s="76" t="s">
        <v>911</v>
      </c>
      <c r="C284" s="45" t="s">
        <v>6</v>
      </c>
      <c r="D284" s="36">
        <f t="shared" si="4"/>
        <v>20</v>
      </c>
      <c r="E284" s="111"/>
      <c r="F284" s="112"/>
      <c r="G284" s="161"/>
      <c r="H284" s="162"/>
      <c r="I284" s="161"/>
      <c r="J284" s="162"/>
      <c r="K284" s="161"/>
      <c r="L284" s="162"/>
      <c r="M284" s="158"/>
      <c r="N284" s="159"/>
      <c r="O284" s="161"/>
      <c r="P284" s="162"/>
      <c r="Q284" s="105"/>
      <c r="R284" s="106"/>
      <c r="S284" s="105"/>
      <c r="T284" s="106"/>
      <c r="U284" s="93"/>
      <c r="V284" s="117"/>
      <c r="W284" s="111"/>
      <c r="X284" s="112"/>
      <c r="Y284" s="93"/>
      <c r="Z284" s="117"/>
      <c r="AA284" s="105"/>
      <c r="AB284" s="106"/>
      <c r="AC284" s="105"/>
      <c r="AD284" s="106"/>
      <c r="AE284" s="105"/>
      <c r="AF284" s="106"/>
      <c r="AG284" s="93"/>
      <c r="AH284" s="117"/>
      <c r="AI284" s="105"/>
      <c r="AJ284" s="106"/>
      <c r="AK284" s="105"/>
      <c r="AL284" s="106"/>
      <c r="AM284" s="226"/>
      <c r="AN284" s="239"/>
      <c r="AO284" s="93"/>
      <c r="AP284" s="117"/>
      <c r="AQ284" s="105" t="s">
        <v>65</v>
      </c>
      <c r="AR284" s="242">
        <v>20</v>
      </c>
    </row>
    <row r="285" spans="1:44" ht="21" customHeight="1">
      <c r="A285" s="43">
        <v>279</v>
      </c>
      <c r="B285" s="69" t="s">
        <v>203</v>
      </c>
      <c r="C285" s="44" t="s">
        <v>3</v>
      </c>
      <c r="D285" s="36">
        <f t="shared" si="4"/>
        <v>20</v>
      </c>
      <c r="E285" s="111"/>
      <c r="F285" s="112"/>
      <c r="G285" s="161"/>
      <c r="H285" s="162"/>
      <c r="I285" s="161"/>
      <c r="J285" s="162"/>
      <c r="K285" s="161"/>
      <c r="L285" s="162"/>
      <c r="M285" s="158"/>
      <c r="N285" s="159"/>
      <c r="O285" s="161"/>
      <c r="P285" s="162"/>
      <c r="Q285" s="105"/>
      <c r="R285" s="106"/>
      <c r="S285" s="105"/>
      <c r="T285" s="106"/>
      <c r="U285" s="93"/>
      <c r="V285" s="117"/>
      <c r="W285" s="111"/>
      <c r="X285" s="112"/>
      <c r="Y285" s="93"/>
      <c r="Z285" s="117"/>
      <c r="AA285" s="105"/>
      <c r="AB285" s="106"/>
      <c r="AC285" s="105" t="s">
        <v>23</v>
      </c>
      <c r="AD285" s="106">
        <v>20</v>
      </c>
      <c r="AE285" s="105"/>
      <c r="AF285" s="106"/>
      <c r="AG285" s="93"/>
      <c r="AH285" s="117"/>
      <c r="AI285" s="105"/>
      <c r="AJ285" s="106"/>
      <c r="AK285" s="105"/>
      <c r="AL285" s="106"/>
      <c r="AM285" s="226"/>
      <c r="AN285" s="239"/>
      <c r="AO285" s="93"/>
      <c r="AP285" s="117"/>
      <c r="AQ285" s="105"/>
      <c r="AR285" s="242"/>
    </row>
    <row r="286" spans="1:44" ht="21" customHeight="1">
      <c r="A286" s="43">
        <v>280</v>
      </c>
      <c r="B286" s="69" t="s">
        <v>626</v>
      </c>
      <c r="C286" s="44" t="s">
        <v>7</v>
      </c>
      <c r="D286" s="36">
        <f t="shared" si="4"/>
        <v>20</v>
      </c>
      <c r="E286" s="111"/>
      <c r="F286" s="112"/>
      <c r="G286" s="161"/>
      <c r="H286" s="162"/>
      <c r="I286" s="161"/>
      <c r="J286" s="162"/>
      <c r="K286" s="161"/>
      <c r="L286" s="162"/>
      <c r="M286" s="158"/>
      <c r="N286" s="159"/>
      <c r="O286" s="161"/>
      <c r="P286" s="162"/>
      <c r="Q286" s="105"/>
      <c r="R286" s="106"/>
      <c r="S286" s="105"/>
      <c r="T286" s="106"/>
      <c r="U286" s="93"/>
      <c r="V286" s="117"/>
      <c r="W286" s="111"/>
      <c r="X286" s="112"/>
      <c r="Y286" s="93"/>
      <c r="Z286" s="117"/>
      <c r="AA286" s="105" t="s">
        <v>23</v>
      </c>
      <c r="AB286" s="106">
        <v>20</v>
      </c>
      <c r="AC286" s="105"/>
      <c r="AD286" s="106"/>
      <c r="AE286" s="105"/>
      <c r="AF286" s="106"/>
      <c r="AG286" s="93"/>
      <c r="AH286" s="117"/>
      <c r="AI286" s="105"/>
      <c r="AJ286" s="106"/>
      <c r="AK286" s="105"/>
      <c r="AL286" s="106"/>
      <c r="AM286" s="226"/>
      <c r="AN286" s="239"/>
      <c r="AO286" s="93"/>
      <c r="AP286" s="117"/>
      <c r="AQ286" s="105"/>
      <c r="AR286" s="242"/>
    </row>
    <row r="287" spans="1:44" ht="20.25" customHeight="1">
      <c r="A287" s="43">
        <v>281</v>
      </c>
      <c r="B287" s="69" t="s">
        <v>624</v>
      </c>
      <c r="C287" s="44" t="s">
        <v>12</v>
      </c>
      <c r="D287" s="36">
        <f t="shared" si="4"/>
        <v>20</v>
      </c>
      <c r="E287" s="111"/>
      <c r="F287" s="112"/>
      <c r="G287" s="161"/>
      <c r="H287" s="162"/>
      <c r="I287" s="161"/>
      <c r="J287" s="162"/>
      <c r="K287" s="161"/>
      <c r="L287" s="162"/>
      <c r="M287" s="158"/>
      <c r="N287" s="159"/>
      <c r="O287" s="161"/>
      <c r="P287" s="162"/>
      <c r="Q287" s="105"/>
      <c r="R287" s="106"/>
      <c r="S287" s="105" t="s">
        <v>23</v>
      </c>
      <c r="T287" s="106">
        <v>20</v>
      </c>
      <c r="U287" s="93"/>
      <c r="V287" s="117"/>
      <c r="W287" s="111"/>
      <c r="X287" s="112"/>
      <c r="Y287" s="93"/>
      <c r="Z287" s="117"/>
      <c r="AA287" s="105"/>
      <c r="AB287" s="106"/>
      <c r="AC287" s="105"/>
      <c r="AD287" s="106"/>
      <c r="AE287" s="105"/>
      <c r="AF287" s="106"/>
      <c r="AG287" s="93"/>
      <c r="AH287" s="117"/>
      <c r="AI287" s="105"/>
      <c r="AJ287" s="106"/>
      <c r="AK287" s="105"/>
      <c r="AL287" s="106"/>
      <c r="AM287" s="226"/>
      <c r="AN287" s="239"/>
      <c r="AO287" s="93"/>
      <c r="AP287" s="117"/>
      <c r="AQ287" s="105"/>
      <c r="AR287" s="242"/>
    </row>
    <row r="288" spans="1:44" ht="20.25" customHeight="1">
      <c r="A288" s="43">
        <v>282</v>
      </c>
      <c r="B288" s="69" t="s">
        <v>598</v>
      </c>
      <c r="C288" s="44" t="s">
        <v>12</v>
      </c>
      <c r="D288" s="36">
        <f t="shared" si="4"/>
        <v>20</v>
      </c>
      <c r="E288" s="111"/>
      <c r="F288" s="112"/>
      <c r="G288" s="161"/>
      <c r="H288" s="162"/>
      <c r="I288" s="161"/>
      <c r="J288" s="162"/>
      <c r="K288" s="161"/>
      <c r="L288" s="162"/>
      <c r="M288" s="158"/>
      <c r="N288" s="159"/>
      <c r="O288" s="161"/>
      <c r="P288" s="162"/>
      <c r="Q288" s="105"/>
      <c r="R288" s="106"/>
      <c r="S288" s="105" t="s">
        <v>23</v>
      </c>
      <c r="T288" s="106">
        <v>20</v>
      </c>
      <c r="U288" s="93"/>
      <c r="V288" s="117"/>
      <c r="W288" s="111"/>
      <c r="X288" s="112"/>
      <c r="Y288" s="93"/>
      <c r="Z288" s="117"/>
      <c r="AA288" s="105"/>
      <c r="AB288" s="106"/>
      <c r="AC288" s="105"/>
      <c r="AD288" s="106"/>
      <c r="AE288" s="105"/>
      <c r="AF288" s="106"/>
      <c r="AG288" s="93"/>
      <c r="AH288" s="117"/>
      <c r="AI288" s="105"/>
      <c r="AJ288" s="106"/>
      <c r="AK288" s="105"/>
      <c r="AL288" s="106"/>
      <c r="AM288" s="226"/>
      <c r="AN288" s="239"/>
      <c r="AO288" s="93"/>
      <c r="AP288" s="117"/>
      <c r="AQ288" s="105"/>
      <c r="AR288" s="242"/>
    </row>
    <row r="289" spans="1:44" ht="20.25" customHeight="1">
      <c r="A289" s="43">
        <v>283</v>
      </c>
      <c r="B289" s="76" t="s">
        <v>881</v>
      </c>
      <c r="C289" s="45" t="s">
        <v>6</v>
      </c>
      <c r="D289" s="36">
        <f t="shared" si="4"/>
        <v>15</v>
      </c>
      <c r="E289" s="111"/>
      <c r="F289" s="112"/>
      <c r="G289" s="161"/>
      <c r="H289" s="162"/>
      <c r="I289" s="161"/>
      <c r="J289" s="162"/>
      <c r="K289" s="161"/>
      <c r="L289" s="162"/>
      <c r="M289" s="158"/>
      <c r="N289" s="159"/>
      <c r="O289" s="161"/>
      <c r="P289" s="162"/>
      <c r="Q289" s="105"/>
      <c r="R289" s="106"/>
      <c r="S289" s="105"/>
      <c r="T289" s="106"/>
      <c r="U289" s="93"/>
      <c r="V289" s="117"/>
      <c r="W289" s="111"/>
      <c r="X289" s="112"/>
      <c r="Y289" s="93"/>
      <c r="Z289" s="117"/>
      <c r="AA289" s="105"/>
      <c r="AB289" s="106"/>
      <c r="AC289" s="105"/>
      <c r="AD289" s="106"/>
      <c r="AE289" s="105"/>
      <c r="AF289" s="106"/>
      <c r="AG289" s="93"/>
      <c r="AH289" s="117"/>
      <c r="AI289" s="105"/>
      <c r="AJ289" s="106"/>
      <c r="AK289" s="105"/>
      <c r="AL289" s="106"/>
      <c r="AM289" s="226"/>
      <c r="AN289" s="239"/>
      <c r="AO289" s="93"/>
      <c r="AP289" s="117"/>
      <c r="AQ289" s="105" t="s">
        <v>23</v>
      </c>
      <c r="AR289" s="242">
        <v>15</v>
      </c>
    </row>
    <row r="290" spans="1:44" ht="21" customHeight="1" thickBot="1">
      <c r="A290" s="46">
        <v>284</v>
      </c>
      <c r="B290" s="75" t="s">
        <v>912</v>
      </c>
      <c r="C290" s="183" t="s">
        <v>6</v>
      </c>
      <c r="D290" s="34">
        <f t="shared" si="4"/>
        <v>15</v>
      </c>
      <c r="E290" s="113"/>
      <c r="F290" s="114"/>
      <c r="G290" s="107"/>
      <c r="H290" s="108"/>
      <c r="I290" s="107"/>
      <c r="J290" s="108"/>
      <c r="K290" s="107"/>
      <c r="L290" s="108"/>
      <c r="M290" s="95"/>
      <c r="N290" s="98"/>
      <c r="O290" s="107"/>
      <c r="P290" s="108"/>
      <c r="Q290" s="107"/>
      <c r="R290" s="108"/>
      <c r="S290" s="107"/>
      <c r="T290" s="108"/>
      <c r="U290" s="94"/>
      <c r="V290" s="118"/>
      <c r="W290" s="113"/>
      <c r="X290" s="114"/>
      <c r="Y290" s="94"/>
      <c r="Z290" s="118"/>
      <c r="AA290" s="107"/>
      <c r="AB290" s="108"/>
      <c r="AC290" s="107"/>
      <c r="AD290" s="108"/>
      <c r="AE290" s="107"/>
      <c r="AF290" s="108"/>
      <c r="AG290" s="94"/>
      <c r="AH290" s="118"/>
      <c r="AI290" s="107"/>
      <c r="AJ290" s="108"/>
      <c r="AK290" s="107"/>
      <c r="AL290" s="108"/>
      <c r="AM290" s="95"/>
      <c r="AN290" s="98"/>
      <c r="AO290" s="94"/>
      <c r="AP290" s="118"/>
      <c r="AQ290" s="107" t="s">
        <v>23</v>
      </c>
      <c r="AR290" s="235">
        <v>15</v>
      </c>
    </row>
    <row r="291" spans="1:44" ht="21" customHeight="1">
      <c r="D291" s="2"/>
      <c r="E291" s="1"/>
      <c r="F291" s="1"/>
      <c r="Q291" s="39"/>
      <c r="R291" s="39"/>
      <c r="S291" s="39"/>
      <c r="T291" s="39"/>
      <c r="U291" s="39"/>
      <c r="V291" s="39"/>
      <c r="W291" s="1"/>
      <c r="X291" s="1"/>
      <c r="Y291" s="39"/>
      <c r="Z291" s="39"/>
      <c r="AA291" s="39"/>
      <c r="AB291" s="39"/>
      <c r="AC291" s="39"/>
      <c r="AD291" s="39"/>
      <c r="AE291" s="39"/>
      <c r="AF291" s="39"/>
      <c r="AG291" s="39"/>
      <c r="AH291" s="39"/>
      <c r="AI291" s="39"/>
      <c r="AJ291" s="39"/>
      <c r="AK291" s="39"/>
      <c r="AL291" s="39"/>
      <c r="AM291" s="1"/>
      <c r="AN291" s="1"/>
      <c r="AO291" s="39"/>
      <c r="AP291" s="39"/>
      <c r="AQ291" s="39"/>
      <c r="AR291" s="39"/>
    </row>
    <row r="292" spans="1:44" ht="21" customHeight="1">
      <c r="D292" s="2"/>
      <c r="E292" s="1"/>
      <c r="F292" s="1"/>
      <c r="Q292" s="39"/>
      <c r="R292" s="39"/>
      <c r="S292" s="39"/>
      <c r="T292" s="39"/>
      <c r="U292" s="39"/>
      <c r="V292" s="39"/>
      <c r="W292" s="1"/>
      <c r="X292" s="1"/>
      <c r="Y292" s="39"/>
      <c r="Z292" s="39"/>
      <c r="AA292" s="39"/>
      <c r="AB292" s="39"/>
      <c r="AC292" s="39"/>
      <c r="AD292" s="39"/>
      <c r="AE292" s="39"/>
      <c r="AF292" s="39"/>
      <c r="AG292" s="39"/>
      <c r="AH292" s="39"/>
      <c r="AI292" s="39"/>
      <c r="AJ292" s="39"/>
      <c r="AK292" s="39"/>
      <c r="AL292" s="39"/>
      <c r="AM292" s="1"/>
      <c r="AN292" s="1"/>
      <c r="AO292" s="39"/>
      <c r="AP292" s="39"/>
      <c r="AQ292" s="39"/>
      <c r="AR292" s="39"/>
    </row>
    <row r="293" spans="1:44" ht="21" customHeight="1">
      <c r="D293" s="2"/>
      <c r="E293" s="1"/>
      <c r="F293" s="1"/>
      <c r="Q293" s="39"/>
      <c r="R293" s="39"/>
      <c r="S293" s="39"/>
      <c r="T293" s="39"/>
      <c r="U293" s="39"/>
      <c r="V293" s="39"/>
      <c r="W293" s="1"/>
      <c r="X293" s="1"/>
      <c r="Y293" s="39"/>
      <c r="Z293" s="39"/>
      <c r="AA293" s="39"/>
      <c r="AB293" s="39"/>
      <c r="AC293" s="39"/>
      <c r="AD293" s="39"/>
      <c r="AE293" s="39"/>
      <c r="AF293" s="39"/>
      <c r="AG293" s="39"/>
      <c r="AH293" s="39"/>
      <c r="AI293" s="39"/>
      <c r="AJ293" s="39"/>
      <c r="AK293" s="39"/>
      <c r="AL293" s="39"/>
      <c r="AM293" s="1"/>
      <c r="AN293" s="1"/>
      <c r="AO293" s="39"/>
      <c r="AP293" s="39"/>
      <c r="AQ293" s="39"/>
      <c r="AR293" s="39"/>
    </row>
    <row r="294" spans="1:44" ht="21" customHeight="1">
      <c r="D294" s="2"/>
      <c r="E294" s="1"/>
      <c r="F294" s="1"/>
      <c r="Q294" s="39"/>
      <c r="R294" s="39"/>
      <c r="S294" s="39"/>
      <c r="T294" s="39"/>
      <c r="U294" s="39"/>
      <c r="V294" s="39"/>
      <c r="W294" s="1"/>
      <c r="X294" s="1"/>
      <c r="Y294" s="39"/>
      <c r="Z294" s="39"/>
      <c r="AA294" s="39"/>
      <c r="AB294" s="39"/>
      <c r="AC294" s="39"/>
      <c r="AD294" s="39"/>
      <c r="AE294" s="39"/>
      <c r="AF294" s="39"/>
      <c r="AG294" s="39"/>
      <c r="AH294" s="39"/>
      <c r="AI294" s="39"/>
      <c r="AJ294" s="39"/>
      <c r="AK294" s="39"/>
      <c r="AL294" s="39"/>
      <c r="AM294" s="1"/>
      <c r="AN294" s="1"/>
      <c r="AO294" s="39"/>
      <c r="AP294" s="39"/>
      <c r="AQ294" s="39"/>
      <c r="AR294" s="39"/>
    </row>
    <row r="295" spans="1:44" ht="21" customHeight="1">
      <c r="D295" s="2"/>
      <c r="E295" s="1"/>
      <c r="F295" s="1"/>
      <c r="Q295" s="39"/>
      <c r="R295" s="39"/>
      <c r="S295" s="39"/>
      <c r="T295" s="39"/>
      <c r="U295" s="39"/>
      <c r="V295" s="39"/>
      <c r="W295" s="1"/>
      <c r="X295" s="1"/>
      <c r="Y295" s="39"/>
      <c r="Z295" s="39"/>
      <c r="AA295" s="39"/>
      <c r="AB295" s="39"/>
      <c r="AC295" s="39"/>
      <c r="AD295" s="39"/>
      <c r="AE295" s="39"/>
      <c r="AF295" s="39"/>
      <c r="AG295" s="39"/>
      <c r="AH295" s="39"/>
      <c r="AI295" s="39"/>
      <c r="AJ295" s="39"/>
      <c r="AK295" s="39"/>
      <c r="AL295" s="39"/>
      <c r="AM295" s="1"/>
      <c r="AN295" s="1"/>
      <c r="AO295" s="39"/>
      <c r="AP295" s="39"/>
      <c r="AQ295" s="39"/>
      <c r="AR295" s="39"/>
    </row>
    <row r="296" spans="1:44" ht="21" customHeight="1">
      <c r="D296" s="2"/>
      <c r="E296" s="1"/>
      <c r="F296" s="1"/>
      <c r="Q296" s="39"/>
      <c r="R296" s="39"/>
      <c r="S296" s="39"/>
      <c r="T296" s="39"/>
      <c r="U296" s="39"/>
      <c r="V296" s="39"/>
      <c r="W296" s="1"/>
      <c r="X296" s="1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39"/>
      <c r="AL296" s="39"/>
      <c r="AM296" s="1"/>
      <c r="AN296" s="1"/>
      <c r="AO296" s="39"/>
      <c r="AP296" s="39"/>
      <c r="AQ296" s="39"/>
      <c r="AR296" s="39"/>
    </row>
    <row r="297" spans="1:44" ht="21" customHeight="1">
      <c r="D297" s="2"/>
      <c r="E297" s="1"/>
      <c r="F297" s="1"/>
      <c r="Q297" s="39"/>
      <c r="R297" s="39"/>
      <c r="S297" s="39"/>
      <c r="T297" s="39"/>
      <c r="U297" s="39"/>
      <c r="V297" s="39"/>
      <c r="W297" s="1"/>
      <c r="X297" s="1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1"/>
      <c r="AN297" s="1"/>
      <c r="AO297" s="39"/>
      <c r="AP297" s="39"/>
      <c r="AQ297" s="39"/>
      <c r="AR297" s="39"/>
    </row>
    <row r="298" spans="1:44" ht="21" customHeight="1">
      <c r="D298" s="2"/>
      <c r="E298" s="1"/>
      <c r="F298" s="1"/>
      <c r="Q298" s="39"/>
      <c r="R298" s="39"/>
      <c r="S298" s="39"/>
      <c r="T298" s="39"/>
      <c r="U298" s="39"/>
      <c r="V298" s="39"/>
      <c r="W298" s="1"/>
      <c r="X298" s="1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1"/>
      <c r="AN298" s="1"/>
      <c r="AO298" s="39"/>
      <c r="AP298" s="39"/>
      <c r="AQ298" s="39"/>
      <c r="AR298" s="39"/>
    </row>
    <row r="299" spans="1:44" ht="21" customHeight="1">
      <c r="D299" s="2"/>
      <c r="E299" s="1"/>
      <c r="F299" s="1"/>
      <c r="Q299" s="39"/>
      <c r="R299" s="39"/>
      <c r="S299" s="39"/>
      <c r="T299" s="39"/>
      <c r="U299" s="39"/>
      <c r="V299" s="39"/>
      <c r="W299" s="1"/>
      <c r="X299" s="1"/>
      <c r="Y299" s="39"/>
      <c r="Z299" s="39"/>
      <c r="AA299" s="39"/>
      <c r="AB299" s="39"/>
      <c r="AC299" s="39"/>
      <c r="AD299" s="39"/>
      <c r="AE299" s="39"/>
      <c r="AF299" s="39"/>
      <c r="AG299" s="39"/>
      <c r="AH299" s="39"/>
      <c r="AI299" s="39"/>
      <c r="AJ299" s="39"/>
      <c r="AK299" s="39"/>
      <c r="AL299" s="39"/>
      <c r="AM299" s="1"/>
      <c r="AN299" s="1"/>
      <c r="AO299" s="39"/>
      <c r="AP299" s="39"/>
      <c r="AQ299" s="39"/>
      <c r="AR299" s="39"/>
    </row>
    <row r="300" spans="1:44" ht="21" customHeight="1">
      <c r="D300" s="2"/>
      <c r="E300" s="1"/>
      <c r="F300" s="1"/>
      <c r="Q300" s="39"/>
      <c r="R300" s="39"/>
      <c r="S300" s="39"/>
      <c r="T300" s="39"/>
      <c r="U300" s="39"/>
      <c r="V300" s="39"/>
      <c r="W300" s="1"/>
      <c r="X300" s="1"/>
      <c r="Y300" s="39"/>
      <c r="Z300" s="39"/>
      <c r="AA300" s="39"/>
      <c r="AB300" s="39"/>
      <c r="AC300" s="39"/>
      <c r="AD300" s="39"/>
      <c r="AE300" s="39"/>
      <c r="AF300" s="39"/>
      <c r="AG300" s="39"/>
      <c r="AH300" s="39"/>
      <c r="AI300" s="39"/>
      <c r="AJ300" s="39"/>
      <c r="AK300" s="39"/>
      <c r="AL300" s="39"/>
      <c r="AM300" s="1"/>
      <c r="AN300" s="1"/>
      <c r="AO300" s="39"/>
      <c r="AP300" s="39"/>
      <c r="AQ300" s="39"/>
      <c r="AR300" s="39"/>
    </row>
    <row r="301" spans="1:44" ht="21" customHeight="1">
      <c r="D301" s="2"/>
      <c r="E301" s="1"/>
      <c r="F301" s="1"/>
      <c r="Q301" s="39"/>
      <c r="R301" s="39"/>
      <c r="S301" s="39"/>
      <c r="T301" s="39"/>
      <c r="U301" s="39"/>
      <c r="V301" s="39"/>
      <c r="W301" s="1"/>
      <c r="X301" s="1"/>
      <c r="Y301" s="39"/>
      <c r="Z301" s="39"/>
      <c r="AA301" s="39"/>
      <c r="AB301" s="39"/>
      <c r="AC301" s="39"/>
      <c r="AD301" s="39"/>
      <c r="AE301" s="39"/>
      <c r="AF301" s="39"/>
      <c r="AG301" s="39"/>
      <c r="AH301" s="39"/>
      <c r="AI301" s="39"/>
      <c r="AJ301" s="39"/>
      <c r="AK301" s="39"/>
      <c r="AL301" s="39"/>
      <c r="AM301" s="1"/>
      <c r="AN301" s="1"/>
      <c r="AO301" s="39"/>
      <c r="AP301" s="39"/>
      <c r="AQ301" s="39"/>
      <c r="AR301" s="39"/>
    </row>
    <row r="302" spans="1:44" ht="21" customHeight="1">
      <c r="D302" s="2"/>
      <c r="E302" s="1"/>
      <c r="F302" s="1"/>
      <c r="Q302" s="39"/>
      <c r="R302" s="39"/>
      <c r="S302" s="39"/>
      <c r="T302" s="39"/>
      <c r="U302" s="39"/>
      <c r="V302" s="39"/>
      <c r="W302" s="1"/>
      <c r="X302" s="1"/>
      <c r="Y302" s="39"/>
      <c r="Z302" s="39"/>
      <c r="AA302" s="39"/>
      <c r="AB302" s="39"/>
      <c r="AC302" s="39"/>
      <c r="AD302" s="39"/>
      <c r="AE302" s="39"/>
      <c r="AF302" s="39"/>
      <c r="AG302" s="39"/>
      <c r="AH302" s="39"/>
      <c r="AI302" s="39"/>
      <c r="AJ302" s="39"/>
      <c r="AK302" s="39"/>
      <c r="AL302" s="39"/>
      <c r="AM302" s="1"/>
      <c r="AN302" s="1"/>
      <c r="AO302" s="39"/>
      <c r="AP302" s="39"/>
      <c r="AQ302" s="39"/>
      <c r="AR302" s="39"/>
    </row>
    <row r="303" spans="1:44" ht="21" customHeight="1">
      <c r="D303" s="2"/>
      <c r="E303" s="1"/>
      <c r="F303" s="1"/>
      <c r="Q303" s="39"/>
      <c r="R303" s="39"/>
      <c r="S303" s="39"/>
      <c r="T303" s="39"/>
      <c r="U303" s="39"/>
      <c r="V303" s="39"/>
      <c r="W303" s="1"/>
      <c r="X303" s="1"/>
      <c r="Y303" s="39"/>
      <c r="Z303" s="39"/>
      <c r="AA303" s="39"/>
      <c r="AB303" s="39"/>
      <c r="AC303" s="39"/>
      <c r="AD303" s="39"/>
      <c r="AE303" s="39"/>
      <c r="AF303" s="39"/>
      <c r="AG303" s="39"/>
      <c r="AH303" s="39"/>
      <c r="AI303" s="39"/>
      <c r="AJ303" s="39"/>
      <c r="AK303" s="39"/>
      <c r="AL303" s="39"/>
      <c r="AM303" s="1"/>
      <c r="AN303" s="1"/>
      <c r="AO303" s="39"/>
      <c r="AP303" s="39"/>
      <c r="AQ303" s="39"/>
      <c r="AR303" s="39"/>
    </row>
    <row r="304" spans="1:44" ht="21" customHeight="1">
      <c r="D304" s="2"/>
      <c r="E304" s="1"/>
      <c r="F304" s="1"/>
      <c r="Q304" s="39"/>
      <c r="R304" s="39"/>
      <c r="S304" s="39"/>
      <c r="T304" s="39"/>
      <c r="U304" s="39"/>
      <c r="V304" s="39"/>
      <c r="W304" s="1"/>
      <c r="X304" s="1"/>
      <c r="Y304" s="39"/>
      <c r="Z304" s="39"/>
      <c r="AA304" s="39"/>
      <c r="AB304" s="39"/>
      <c r="AC304" s="39"/>
      <c r="AD304" s="39"/>
      <c r="AE304" s="39"/>
      <c r="AF304" s="39"/>
      <c r="AG304" s="39"/>
      <c r="AH304" s="39"/>
      <c r="AI304" s="39"/>
      <c r="AJ304" s="39"/>
      <c r="AK304" s="39"/>
      <c r="AL304" s="39"/>
      <c r="AM304" s="1"/>
      <c r="AN304" s="1"/>
      <c r="AO304" s="39"/>
      <c r="AP304" s="39"/>
      <c r="AQ304" s="39"/>
      <c r="AR304" s="39"/>
    </row>
    <row r="305" spans="4:44" ht="21" customHeight="1">
      <c r="D305" s="2"/>
      <c r="E305" s="1"/>
      <c r="F305" s="1"/>
      <c r="Q305" s="39"/>
      <c r="R305" s="39"/>
      <c r="S305" s="39"/>
      <c r="T305" s="39"/>
      <c r="U305" s="39"/>
      <c r="V305" s="39"/>
      <c r="W305" s="1"/>
      <c r="X305" s="1"/>
      <c r="Y305" s="39"/>
      <c r="Z305" s="39"/>
      <c r="AA305" s="39"/>
      <c r="AB305" s="39"/>
      <c r="AC305" s="39"/>
      <c r="AD305" s="39"/>
      <c r="AE305" s="39"/>
      <c r="AF305" s="39"/>
      <c r="AG305" s="39"/>
      <c r="AH305" s="39"/>
      <c r="AI305" s="39"/>
      <c r="AJ305" s="39"/>
      <c r="AK305" s="39"/>
      <c r="AL305" s="39"/>
      <c r="AM305" s="1"/>
      <c r="AN305" s="1"/>
      <c r="AO305" s="39"/>
      <c r="AP305" s="39"/>
      <c r="AQ305" s="39"/>
      <c r="AR305" s="39"/>
    </row>
    <row r="306" spans="4:44" ht="21" customHeight="1">
      <c r="D306" s="2"/>
      <c r="E306" s="1"/>
      <c r="F306" s="1"/>
      <c r="Q306" s="39"/>
      <c r="R306" s="39"/>
      <c r="S306" s="39"/>
      <c r="T306" s="39"/>
      <c r="U306" s="39"/>
      <c r="V306" s="39"/>
      <c r="W306" s="1"/>
      <c r="X306" s="1"/>
      <c r="Y306" s="39"/>
      <c r="Z306" s="39"/>
      <c r="AA306" s="39"/>
      <c r="AB306" s="39"/>
      <c r="AC306" s="39"/>
      <c r="AD306" s="39"/>
      <c r="AE306" s="39"/>
      <c r="AF306" s="39"/>
      <c r="AG306" s="39"/>
      <c r="AH306" s="39"/>
      <c r="AI306" s="39"/>
      <c r="AJ306" s="39"/>
      <c r="AK306" s="39"/>
      <c r="AL306" s="39"/>
      <c r="AM306" s="1"/>
      <c r="AN306" s="1"/>
      <c r="AO306" s="39"/>
      <c r="AP306" s="39"/>
      <c r="AQ306" s="39"/>
      <c r="AR306" s="39"/>
    </row>
    <row r="307" spans="4:44" ht="21" customHeight="1">
      <c r="D307" s="2"/>
      <c r="E307" s="1"/>
      <c r="F307" s="1"/>
      <c r="Q307" s="39"/>
      <c r="R307" s="39"/>
      <c r="S307" s="39"/>
      <c r="T307" s="39"/>
      <c r="U307" s="39"/>
      <c r="V307" s="39"/>
      <c r="W307" s="1"/>
      <c r="X307" s="1"/>
      <c r="Y307" s="39"/>
      <c r="Z307" s="39"/>
      <c r="AA307" s="39"/>
      <c r="AB307" s="39"/>
      <c r="AC307" s="39"/>
      <c r="AD307" s="39"/>
      <c r="AE307" s="39"/>
      <c r="AF307" s="39"/>
      <c r="AG307" s="39"/>
      <c r="AH307" s="39"/>
      <c r="AI307" s="39"/>
      <c r="AJ307" s="39"/>
      <c r="AK307" s="39"/>
      <c r="AL307" s="39"/>
      <c r="AM307" s="1"/>
      <c r="AN307" s="1"/>
      <c r="AO307" s="39"/>
      <c r="AP307" s="39"/>
      <c r="AQ307" s="39"/>
      <c r="AR307" s="39"/>
    </row>
    <row r="308" spans="4:44" ht="21" customHeight="1">
      <c r="D308" s="2"/>
      <c r="E308" s="1"/>
      <c r="F308" s="1"/>
      <c r="Q308" s="39"/>
      <c r="R308" s="39"/>
      <c r="S308" s="39"/>
      <c r="T308" s="39"/>
      <c r="U308" s="39"/>
      <c r="V308" s="39"/>
      <c r="W308" s="1"/>
      <c r="X308" s="1"/>
      <c r="Y308" s="39"/>
      <c r="Z308" s="39"/>
      <c r="AA308" s="39"/>
      <c r="AB308" s="39"/>
      <c r="AC308" s="39"/>
      <c r="AD308" s="39"/>
      <c r="AE308" s="39"/>
      <c r="AF308" s="39"/>
      <c r="AG308" s="39"/>
      <c r="AH308" s="39"/>
      <c r="AI308" s="39"/>
      <c r="AJ308" s="39"/>
      <c r="AK308" s="39"/>
      <c r="AL308" s="39"/>
      <c r="AM308" s="1"/>
      <c r="AN308" s="1"/>
      <c r="AO308" s="39"/>
      <c r="AP308" s="39"/>
      <c r="AQ308" s="39"/>
      <c r="AR308" s="39"/>
    </row>
    <row r="309" spans="4:44" ht="21" customHeight="1">
      <c r="D309" s="2"/>
      <c r="E309" s="1"/>
      <c r="F309" s="1"/>
      <c r="Q309" s="39"/>
      <c r="R309" s="39"/>
      <c r="S309" s="39"/>
      <c r="T309" s="39"/>
      <c r="U309" s="39"/>
      <c r="V309" s="39"/>
      <c r="W309" s="1"/>
      <c r="X309" s="1"/>
      <c r="Y309" s="39"/>
      <c r="Z309" s="39"/>
      <c r="AA309" s="39"/>
      <c r="AB309" s="39"/>
      <c r="AC309" s="39"/>
      <c r="AD309" s="39"/>
      <c r="AE309" s="39"/>
      <c r="AF309" s="39"/>
      <c r="AG309" s="39"/>
      <c r="AH309" s="39"/>
      <c r="AI309" s="39"/>
      <c r="AJ309" s="39"/>
      <c r="AK309" s="39"/>
      <c r="AL309" s="39"/>
      <c r="AM309" s="1"/>
      <c r="AN309" s="1"/>
      <c r="AO309" s="39"/>
      <c r="AP309" s="39"/>
      <c r="AQ309" s="39"/>
      <c r="AR309" s="39"/>
    </row>
    <row r="310" spans="4:44" ht="21" customHeight="1">
      <c r="D310" s="2"/>
      <c r="E310" s="1"/>
      <c r="F310" s="1"/>
      <c r="Q310" s="39"/>
      <c r="R310" s="39"/>
      <c r="S310" s="39"/>
      <c r="T310" s="39"/>
      <c r="U310" s="39"/>
      <c r="V310" s="39"/>
      <c r="W310" s="1"/>
      <c r="X310" s="1"/>
      <c r="Y310" s="39"/>
      <c r="Z310" s="39"/>
      <c r="AA310" s="39"/>
      <c r="AB310" s="39"/>
      <c r="AC310" s="39"/>
      <c r="AD310" s="39"/>
      <c r="AE310" s="39"/>
      <c r="AF310" s="39"/>
      <c r="AG310" s="39"/>
      <c r="AH310" s="39"/>
      <c r="AI310" s="39"/>
      <c r="AJ310" s="39"/>
      <c r="AK310" s="39"/>
      <c r="AL310" s="39"/>
      <c r="AM310" s="1"/>
      <c r="AN310" s="1"/>
      <c r="AO310" s="39"/>
      <c r="AP310" s="39"/>
      <c r="AQ310" s="39"/>
      <c r="AR310" s="39"/>
    </row>
    <row r="311" spans="4:44" ht="21" customHeight="1">
      <c r="D311" s="2"/>
      <c r="E311" s="1"/>
      <c r="F311" s="1"/>
      <c r="Q311" s="39"/>
      <c r="R311" s="39"/>
      <c r="S311" s="39"/>
      <c r="T311" s="39"/>
      <c r="U311" s="39"/>
      <c r="V311" s="39"/>
      <c r="W311" s="1"/>
      <c r="X311" s="1"/>
      <c r="Y311" s="39"/>
      <c r="Z311" s="39"/>
      <c r="AA311" s="39"/>
      <c r="AB311" s="39"/>
      <c r="AC311" s="39"/>
      <c r="AD311" s="39"/>
      <c r="AE311" s="39"/>
      <c r="AF311" s="39"/>
      <c r="AG311" s="39"/>
      <c r="AH311" s="39"/>
      <c r="AI311" s="39"/>
      <c r="AJ311" s="39"/>
      <c r="AK311" s="39"/>
      <c r="AL311" s="39"/>
      <c r="AM311" s="1"/>
      <c r="AN311" s="1"/>
      <c r="AO311" s="39"/>
      <c r="AP311" s="39"/>
      <c r="AQ311" s="39"/>
      <c r="AR311" s="39"/>
    </row>
    <row r="312" spans="4:44" ht="21" customHeight="1">
      <c r="D312" s="2"/>
      <c r="E312" s="1"/>
      <c r="F312" s="1"/>
      <c r="Q312" s="39"/>
      <c r="R312" s="39"/>
      <c r="S312" s="39"/>
      <c r="T312" s="39"/>
      <c r="U312" s="39"/>
      <c r="V312" s="39"/>
      <c r="W312" s="1"/>
      <c r="X312" s="1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39"/>
      <c r="AL312" s="39"/>
      <c r="AM312" s="1"/>
      <c r="AN312" s="1"/>
      <c r="AO312" s="39"/>
      <c r="AP312" s="39"/>
      <c r="AQ312" s="39"/>
      <c r="AR312" s="39"/>
    </row>
    <row r="313" spans="4:44" ht="21" customHeight="1">
      <c r="D313" s="2"/>
      <c r="E313" s="1"/>
      <c r="F313" s="1"/>
      <c r="Q313" s="39"/>
      <c r="R313" s="39"/>
      <c r="S313" s="39"/>
      <c r="T313" s="39"/>
      <c r="U313" s="39"/>
      <c r="V313" s="39"/>
      <c r="W313" s="1"/>
      <c r="X313" s="1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1"/>
      <c r="AN313" s="1"/>
      <c r="AO313" s="39"/>
      <c r="AP313" s="39"/>
      <c r="AQ313" s="39"/>
      <c r="AR313" s="39"/>
    </row>
    <row r="314" spans="4:44" ht="21" customHeight="1">
      <c r="D314" s="2"/>
      <c r="E314" s="1"/>
      <c r="F314" s="1"/>
      <c r="Q314" s="39"/>
      <c r="R314" s="39"/>
      <c r="S314" s="39"/>
      <c r="T314" s="39"/>
      <c r="U314" s="39"/>
      <c r="V314" s="39"/>
      <c r="W314" s="1"/>
      <c r="X314" s="1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1"/>
      <c r="AN314" s="1"/>
      <c r="AO314" s="39"/>
      <c r="AP314" s="39"/>
      <c r="AQ314" s="39"/>
      <c r="AR314" s="39"/>
    </row>
    <row r="315" spans="4:44" ht="21" customHeight="1">
      <c r="D315" s="2"/>
      <c r="E315" s="1"/>
      <c r="F315" s="1"/>
      <c r="Q315" s="39"/>
      <c r="R315" s="39"/>
      <c r="S315" s="39"/>
      <c r="T315" s="39"/>
      <c r="U315" s="39"/>
      <c r="V315" s="39"/>
      <c r="W315" s="1"/>
      <c r="X315" s="1"/>
      <c r="Y315" s="39"/>
      <c r="Z315" s="39"/>
      <c r="AA315" s="39"/>
      <c r="AB315" s="39"/>
      <c r="AC315" s="39"/>
      <c r="AD315" s="39"/>
      <c r="AE315" s="39"/>
      <c r="AF315" s="39"/>
      <c r="AG315" s="39"/>
      <c r="AH315" s="39"/>
      <c r="AI315" s="39"/>
      <c r="AJ315" s="39"/>
      <c r="AK315" s="39"/>
      <c r="AL315" s="39"/>
      <c r="AM315" s="1"/>
      <c r="AN315" s="1"/>
      <c r="AO315" s="39"/>
      <c r="AP315" s="39"/>
      <c r="AQ315" s="39"/>
      <c r="AR315" s="39"/>
    </row>
    <row r="316" spans="4:44" ht="21" customHeight="1">
      <c r="D316" s="2"/>
      <c r="E316" s="1"/>
      <c r="F316" s="1"/>
      <c r="Q316" s="39"/>
      <c r="R316" s="39"/>
      <c r="S316" s="39"/>
      <c r="T316" s="39"/>
      <c r="U316" s="39"/>
      <c r="V316" s="39"/>
      <c r="W316" s="1"/>
      <c r="X316" s="1"/>
      <c r="Y316" s="39"/>
      <c r="Z316" s="39"/>
      <c r="AA316" s="39"/>
      <c r="AB316" s="39"/>
      <c r="AC316" s="39"/>
      <c r="AD316" s="39"/>
      <c r="AE316" s="39"/>
      <c r="AF316" s="39"/>
      <c r="AG316" s="39"/>
      <c r="AH316" s="39"/>
      <c r="AI316" s="39"/>
      <c r="AJ316" s="39"/>
      <c r="AK316" s="39"/>
      <c r="AL316" s="39"/>
      <c r="AM316" s="1"/>
      <c r="AN316" s="1"/>
      <c r="AO316" s="39"/>
      <c r="AP316" s="39"/>
      <c r="AQ316" s="39"/>
      <c r="AR316" s="39"/>
    </row>
    <row r="317" spans="4:44" ht="21" customHeight="1">
      <c r="D317" s="2"/>
      <c r="E317" s="1"/>
      <c r="F317" s="1"/>
      <c r="Q317" s="39"/>
      <c r="R317" s="39"/>
      <c r="S317" s="39"/>
      <c r="T317" s="39"/>
      <c r="U317" s="39"/>
      <c r="V317" s="39"/>
      <c r="W317" s="1"/>
      <c r="X317" s="1"/>
      <c r="Y317" s="39"/>
      <c r="Z317" s="39"/>
      <c r="AA317" s="39"/>
      <c r="AB317" s="39"/>
      <c r="AC317" s="39"/>
      <c r="AD317" s="39"/>
      <c r="AE317" s="39"/>
      <c r="AF317" s="39"/>
      <c r="AG317" s="39"/>
      <c r="AH317" s="39"/>
      <c r="AI317" s="39"/>
      <c r="AJ317" s="39"/>
      <c r="AK317" s="39"/>
      <c r="AL317" s="39"/>
      <c r="AM317" s="1"/>
      <c r="AN317" s="1"/>
      <c r="AO317" s="39"/>
      <c r="AP317" s="39"/>
      <c r="AQ317" s="39"/>
      <c r="AR317" s="39"/>
    </row>
    <row r="318" spans="4:44" ht="21" customHeight="1">
      <c r="D318" s="2"/>
      <c r="E318" s="1"/>
      <c r="F318" s="1"/>
      <c r="Q318" s="39"/>
      <c r="R318" s="39"/>
      <c r="S318" s="39"/>
      <c r="T318" s="39"/>
      <c r="U318" s="39"/>
      <c r="V318" s="39"/>
      <c r="W318" s="1"/>
      <c r="X318" s="1"/>
      <c r="Y318" s="39"/>
      <c r="Z318" s="39"/>
      <c r="AA318" s="39"/>
      <c r="AB318" s="39"/>
      <c r="AC318" s="39"/>
      <c r="AD318" s="39"/>
      <c r="AE318" s="39"/>
      <c r="AF318" s="39"/>
      <c r="AG318" s="39"/>
      <c r="AH318" s="39"/>
      <c r="AI318" s="39"/>
      <c r="AJ318" s="39"/>
      <c r="AK318" s="39"/>
      <c r="AL318" s="39"/>
      <c r="AM318" s="1"/>
      <c r="AN318" s="1"/>
      <c r="AO318" s="39"/>
      <c r="AP318" s="39"/>
      <c r="AQ318" s="39"/>
      <c r="AR318" s="39"/>
    </row>
    <row r="319" spans="4:44" ht="21" customHeight="1">
      <c r="D319" s="2"/>
      <c r="E319" s="1"/>
      <c r="F319" s="1"/>
      <c r="Q319" s="39"/>
      <c r="R319" s="39"/>
      <c r="S319" s="39"/>
      <c r="T319" s="39"/>
      <c r="U319" s="39"/>
      <c r="V319" s="39"/>
      <c r="W319" s="1"/>
      <c r="X319" s="1"/>
      <c r="Y319" s="39"/>
      <c r="Z319" s="39"/>
      <c r="AA319" s="39"/>
      <c r="AB319" s="39"/>
      <c r="AC319" s="39"/>
      <c r="AD319" s="39"/>
      <c r="AE319" s="39"/>
      <c r="AF319" s="39"/>
      <c r="AG319" s="39"/>
      <c r="AH319" s="39"/>
      <c r="AI319" s="39"/>
      <c r="AJ319" s="39"/>
      <c r="AK319" s="39"/>
      <c r="AL319" s="39"/>
      <c r="AM319" s="1"/>
      <c r="AN319" s="1"/>
      <c r="AO319" s="39"/>
      <c r="AP319" s="39"/>
      <c r="AQ319" s="39"/>
      <c r="AR319" s="39"/>
    </row>
    <row r="320" spans="4:44" ht="21" customHeight="1">
      <c r="D320" s="2"/>
      <c r="E320" s="1"/>
      <c r="F320" s="1"/>
      <c r="Q320" s="39"/>
      <c r="R320" s="39"/>
      <c r="S320" s="39"/>
      <c r="T320" s="39"/>
      <c r="U320" s="39"/>
      <c r="V320" s="39"/>
      <c r="W320" s="1"/>
      <c r="X320" s="1"/>
      <c r="Y320" s="39"/>
      <c r="Z320" s="39"/>
      <c r="AA320" s="39"/>
      <c r="AB320" s="39"/>
      <c r="AC320" s="39"/>
      <c r="AD320" s="39"/>
      <c r="AE320" s="39"/>
      <c r="AF320" s="39"/>
      <c r="AG320" s="39"/>
      <c r="AH320" s="39"/>
      <c r="AI320" s="39"/>
      <c r="AJ320" s="39"/>
      <c r="AK320" s="39"/>
      <c r="AL320" s="39"/>
      <c r="AM320" s="1"/>
      <c r="AN320" s="1"/>
      <c r="AO320" s="39"/>
      <c r="AP320" s="39"/>
      <c r="AQ320" s="39"/>
      <c r="AR320" s="39"/>
    </row>
    <row r="321" spans="4:44" ht="21" customHeight="1">
      <c r="D321" s="2"/>
      <c r="E321" s="1"/>
      <c r="F321" s="1"/>
      <c r="Q321" s="39"/>
      <c r="R321" s="39"/>
      <c r="S321" s="39"/>
      <c r="T321" s="39"/>
      <c r="U321" s="39"/>
      <c r="V321" s="39"/>
      <c r="W321" s="1"/>
      <c r="X321" s="1"/>
      <c r="Y321" s="39"/>
      <c r="Z321" s="39"/>
      <c r="AA321" s="39"/>
      <c r="AB321" s="39"/>
      <c r="AC321" s="39"/>
      <c r="AD321" s="39"/>
      <c r="AE321" s="39"/>
      <c r="AF321" s="39"/>
      <c r="AG321" s="39"/>
      <c r="AH321" s="39"/>
      <c r="AI321" s="39"/>
      <c r="AJ321" s="39"/>
      <c r="AK321" s="39"/>
      <c r="AL321" s="39"/>
      <c r="AM321" s="1"/>
      <c r="AN321" s="1"/>
      <c r="AO321" s="39"/>
      <c r="AP321" s="39"/>
      <c r="AQ321" s="39"/>
      <c r="AR321" s="39"/>
    </row>
    <row r="322" spans="4:44" ht="21" customHeight="1">
      <c r="D322" s="2"/>
      <c r="E322" s="1"/>
      <c r="F322" s="1"/>
      <c r="Q322" s="39"/>
      <c r="R322" s="39"/>
      <c r="S322" s="39"/>
      <c r="T322" s="39"/>
      <c r="U322" s="39"/>
      <c r="V322" s="39"/>
      <c r="W322" s="1"/>
      <c r="X322" s="1"/>
      <c r="Y322" s="39"/>
      <c r="Z322" s="39"/>
      <c r="AA322" s="39"/>
      <c r="AB322" s="39"/>
      <c r="AC322" s="39"/>
      <c r="AD322" s="39"/>
      <c r="AE322" s="39"/>
      <c r="AF322" s="39"/>
      <c r="AG322" s="39"/>
      <c r="AH322" s="39"/>
      <c r="AI322" s="39"/>
      <c r="AJ322" s="39"/>
      <c r="AK322" s="39"/>
      <c r="AL322" s="39"/>
      <c r="AM322" s="1"/>
      <c r="AN322" s="1"/>
      <c r="AO322" s="39"/>
      <c r="AP322" s="39"/>
      <c r="AQ322" s="39"/>
      <c r="AR322" s="39"/>
    </row>
    <row r="323" spans="4:44" ht="21" customHeight="1">
      <c r="D323" s="2"/>
      <c r="E323" s="1"/>
      <c r="F323" s="1"/>
      <c r="Q323" s="39"/>
      <c r="R323" s="39"/>
      <c r="S323" s="39"/>
      <c r="T323" s="39"/>
      <c r="U323" s="39"/>
      <c r="V323" s="39"/>
      <c r="W323" s="1"/>
      <c r="X323" s="1"/>
      <c r="Y323" s="39"/>
      <c r="Z323" s="39"/>
      <c r="AA323" s="39"/>
      <c r="AB323" s="39"/>
      <c r="AC323" s="39"/>
      <c r="AD323" s="39"/>
      <c r="AE323" s="39"/>
      <c r="AF323" s="39"/>
      <c r="AG323" s="39"/>
      <c r="AH323" s="39"/>
      <c r="AI323" s="39"/>
      <c r="AJ323" s="39"/>
      <c r="AK323" s="39"/>
      <c r="AL323" s="39"/>
      <c r="AM323" s="1"/>
      <c r="AN323" s="1"/>
      <c r="AO323" s="39"/>
      <c r="AP323" s="39"/>
      <c r="AQ323" s="39"/>
      <c r="AR323" s="39"/>
    </row>
    <row r="324" spans="4:44" ht="21" customHeight="1">
      <c r="D324" s="2"/>
      <c r="E324" s="1"/>
      <c r="F324" s="1"/>
      <c r="Q324" s="39"/>
      <c r="R324" s="39"/>
      <c r="S324" s="39"/>
      <c r="T324" s="39"/>
      <c r="U324" s="39"/>
      <c r="V324" s="39"/>
      <c r="W324" s="1"/>
      <c r="X324" s="1"/>
      <c r="Y324" s="39"/>
      <c r="Z324" s="39"/>
      <c r="AA324" s="39"/>
      <c r="AB324" s="39"/>
      <c r="AC324" s="39"/>
      <c r="AD324" s="39"/>
      <c r="AE324" s="39"/>
      <c r="AF324" s="39"/>
      <c r="AG324" s="39"/>
      <c r="AH324" s="39"/>
      <c r="AI324" s="39"/>
      <c r="AJ324" s="39"/>
      <c r="AK324" s="39"/>
      <c r="AL324" s="39"/>
      <c r="AM324" s="1"/>
      <c r="AN324" s="1"/>
      <c r="AO324" s="39"/>
      <c r="AP324" s="39"/>
      <c r="AQ324" s="39"/>
      <c r="AR324" s="39"/>
    </row>
    <row r="325" spans="4:44" ht="21" customHeight="1">
      <c r="D325" s="2"/>
      <c r="E325" s="1"/>
      <c r="F325" s="1"/>
      <c r="Q325" s="39"/>
      <c r="R325" s="39"/>
      <c r="S325" s="39"/>
      <c r="T325" s="39"/>
      <c r="U325" s="39"/>
      <c r="V325" s="39"/>
      <c r="W325" s="1"/>
      <c r="X325" s="1"/>
      <c r="Y325" s="39"/>
      <c r="Z325" s="39"/>
      <c r="AA325" s="39"/>
      <c r="AB325" s="39"/>
      <c r="AC325" s="39"/>
      <c r="AD325" s="39"/>
      <c r="AE325" s="39"/>
      <c r="AF325" s="39"/>
      <c r="AG325" s="39"/>
      <c r="AH325" s="39"/>
      <c r="AI325" s="39"/>
      <c r="AJ325" s="39"/>
      <c r="AK325" s="39"/>
      <c r="AL325" s="39"/>
      <c r="AM325" s="1"/>
      <c r="AN325" s="1"/>
      <c r="AO325" s="39"/>
      <c r="AP325" s="39"/>
      <c r="AQ325" s="39"/>
      <c r="AR325" s="39"/>
    </row>
    <row r="326" spans="4:44" ht="21" customHeight="1">
      <c r="D326" s="2"/>
      <c r="E326" s="1"/>
      <c r="F326" s="1"/>
      <c r="Q326" s="39"/>
      <c r="R326" s="39"/>
      <c r="S326" s="39"/>
      <c r="T326" s="39"/>
      <c r="U326" s="39"/>
      <c r="V326" s="39"/>
      <c r="W326" s="1"/>
      <c r="X326" s="1"/>
      <c r="Y326" s="39"/>
      <c r="Z326" s="39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1"/>
      <c r="AN326" s="1"/>
      <c r="AO326" s="39"/>
      <c r="AP326" s="39"/>
      <c r="AQ326" s="39"/>
      <c r="AR326" s="39"/>
    </row>
    <row r="327" spans="4:44" ht="21" customHeight="1">
      <c r="D327" s="2"/>
      <c r="E327" s="1"/>
      <c r="F327" s="1"/>
      <c r="Q327" s="39"/>
      <c r="R327" s="39"/>
      <c r="S327" s="39"/>
      <c r="T327" s="39"/>
      <c r="U327" s="39"/>
      <c r="V327" s="39"/>
      <c r="W327" s="1"/>
      <c r="X327" s="1"/>
      <c r="Y327" s="39"/>
      <c r="Z327" s="39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1"/>
      <c r="AN327" s="1"/>
      <c r="AO327" s="39"/>
      <c r="AP327" s="39"/>
      <c r="AQ327" s="39"/>
      <c r="AR327" s="39"/>
    </row>
    <row r="328" spans="4:44" ht="21" customHeight="1">
      <c r="D328" s="2"/>
      <c r="E328" s="1"/>
      <c r="F328" s="1"/>
      <c r="Q328" s="39"/>
      <c r="R328" s="39"/>
      <c r="S328" s="39"/>
      <c r="T328" s="39"/>
      <c r="U328" s="39"/>
      <c r="V328" s="39"/>
      <c r="W328" s="1"/>
      <c r="X328" s="1"/>
      <c r="Y328" s="39"/>
      <c r="Z328" s="39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1"/>
      <c r="AN328" s="1"/>
      <c r="AO328" s="39"/>
      <c r="AP328" s="39"/>
      <c r="AQ328" s="39"/>
      <c r="AR328" s="39"/>
    </row>
    <row r="329" spans="4:44" ht="21" customHeight="1">
      <c r="D329" s="2"/>
      <c r="E329" s="1"/>
      <c r="F329" s="1"/>
      <c r="Q329" s="39"/>
      <c r="R329" s="39"/>
      <c r="S329" s="39"/>
      <c r="T329" s="39"/>
      <c r="U329" s="39"/>
      <c r="V329" s="39"/>
      <c r="W329" s="1"/>
      <c r="X329" s="1"/>
      <c r="Y329" s="39"/>
      <c r="Z329" s="39"/>
      <c r="AA329" s="39"/>
      <c r="AB329" s="39"/>
      <c r="AC329" s="39"/>
      <c r="AD329" s="39"/>
      <c r="AE329" s="39"/>
      <c r="AF329" s="39"/>
      <c r="AG329" s="39"/>
      <c r="AH329" s="39"/>
      <c r="AI329" s="39"/>
      <c r="AJ329" s="39"/>
      <c r="AK329" s="39"/>
      <c r="AL329" s="39"/>
      <c r="AM329" s="1"/>
      <c r="AN329" s="1"/>
      <c r="AO329" s="39"/>
      <c r="AP329" s="39"/>
      <c r="AQ329" s="39"/>
      <c r="AR329" s="39"/>
    </row>
    <row r="330" spans="4:44" ht="21" customHeight="1">
      <c r="D330" s="2"/>
      <c r="E330" s="1"/>
      <c r="F330" s="1"/>
      <c r="Q330" s="39"/>
      <c r="R330" s="39"/>
      <c r="S330" s="39"/>
      <c r="T330" s="39"/>
      <c r="U330" s="39"/>
      <c r="V330" s="39"/>
      <c r="W330" s="1"/>
      <c r="X330" s="1"/>
      <c r="Y330" s="39"/>
      <c r="Z330" s="39"/>
      <c r="AA330" s="39"/>
      <c r="AB330" s="39"/>
      <c r="AC330" s="39"/>
      <c r="AD330" s="39"/>
      <c r="AE330" s="39"/>
      <c r="AF330" s="39"/>
      <c r="AG330" s="39"/>
      <c r="AH330" s="39"/>
      <c r="AI330" s="39"/>
      <c r="AJ330" s="39"/>
      <c r="AK330" s="39"/>
      <c r="AL330" s="39"/>
      <c r="AM330" s="1"/>
      <c r="AN330" s="1"/>
      <c r="AO330" s="39"/>
      <c r="AP330" s="39"/>
      <c r="AQ330" s="39"/>
      <c r="AR330" s="39"/>
    </row>
    <row r="331" spans="4:44" ht="21" customHeight="1">
      <c r="D331" s="2"/>
      <c r="E331" s="1"/>
      <c r="F331" s="1"/>
      <c r="Q331" s="39"/>
      <c r="R331" s="39"/>
      <c r="S331" s="39"/>
      <c r="T331" s="39"/>
      <c r="U331" s="39"/>
      <c r="V331" s="39"/>
      <c r="W331" s="1"/>
      <c r="X331" s="1"/>
      <c r="Y331" s="39"/>
      <c r="Z331" s="39"/>
      <c r="AA331" s="39"/>
      <c r="AB331" s="39"/>
      <c r="AC331" s="39"/>
      <c r="AD331" s="39"/>
      <c r="AE331" s="39"/>
      <c r="AF331" s="39"/>
      <c r="AG331" s="39"/>
      <c r="AH331" s="39"/>
      <c r="AI331" s="39"/>
      <c r="AJ331" s="39"/>
      <c r="AK331" s="39"/>
      <c r="AL331" s="39"/>
      <c r="AM331" s="1"/>
      <c r="AN331" s="1"/>
      <c r="AO331" s="39"/>
      <c r="AP331" s="39"/>
      <c r="AQ331" s="39"/>
      <c r="AR331" s="39"/>
    </row>
    <row r="332" spans="4:44" ht="21" customHeight="1">
      <c r="D332" s="2"/>
      <c r="E332" s="1"/>
      <c r="F332" s="1"/>
      <c r="Q332" s="39"/>
      <c r="R332" s="39"/>
      <c r="S332" s="39"/>
      <c r="T332" s="39"/>
      <c r="U332" s="39"/>
      <c r="V332" s="39"/>
      <c r="W332" s="1"/>
      <c r="X332" s="1"/>
      <c r="Y332" s="39"/>
      <c r="Z332" s="39"/>
      <c r="AA332" s="39"/>
      <c r="AB332" s="39"/>
      <c r="AC332" s="39"/>
      <c r="AD332" s="39"/>
      <c r="AE332" s="39"/>
      <c r="AF332" s="39"/>
      <c r="AG332" s="39"/>
      <c r="AH332" s="39"/>
      <c r="AI332" s="39"/>
      <c r="AJ332" s="39"/>
      <c r="AK332" s="39"/>
      <c r="AL332" s="39"/>
      <c r="AM332" s="1"/>
      <c r="AN332" s="1"/>
      <c r="AO332" s="39"/>
      <c r="AP332" s="39"/>
      <c r="AQ332" s="39"/>
      <c r="AR332" s="39"/>
    </row>
    <row r="333" spans="4:44" ht="21" customHeight="1">
      <c r="D333" s="2"/>
      <c r="E333" s="1"/>
      <c r="F333" s="1"/>
      <c r="Q333" s="39"/>
      <c r="R333" s="39"/>
      <c r="S333" s="39"/>
      <c r="T333" s="39"/>
      <c r="U333" s="39"/>
      <c r="V333" s="39"/>
      <c r="W333" s="1"/>
      <c r="X333" s="1"/>
      <c r="Y333" s="39"/>
      <c r="Z333" s="39"/>
      <c r="AA333" s="39"/>
      <c r="AB333" s="39"/>
      <c r="AC333" s="39"/>
      <c r="AD333" s="39"/>
      <c r="AE333" s="39"/>
      <c r="AF333" s="39"/>
      <c r="AG333" s="39"/>
      <c r="AH333" s="39"/>
      <c r="AI333" s="39"/>
      <c r="AJ333" s="39"/>
      <c r="AK333" s="39"/>
      <c r="AL333" s="39"/>
      <c r="AM333" s="1"/>
      <c r="AN333" s="1"/>
      <c r="AO333" s="39"/>
      <c r="AP333" s="39"/>
      <c r="AQ333" s="39"/>
      <c r="AR333" s="39"/>
    </row>
    <row r="334" spans="4:44" ht="21" customHeight="1">
      <c r="D334" s="2"/>
      <c r="E334" s="1"/>
      <c r="F334" s="1"/>
      <c r="Q334" s="39"/>
      <c r="R334" s="39"/>
      <c r="S334" s="39"/>
      <c r="T334" s="39"/>
      <c r="U334" s="39"/>
      <c r="V334" s="39"/>
      <c r="W334" s="1"/>
      <c r="X334" s="1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1"/>
      <c r="AN334" s="1"/>
      <c r="AO334" s="39"/>
      <c r="AP334" s="39"/>
      <c r="AQ334" s="39"/>
      <c r="AR334" s="39"/>
    </row>
    <row r="335" spans="4:44" ht="21" customHeight="1">
      <c r="D335" s="2"/>
      <c r="E335" s="1"/>
      <c r="F335" s="1"/>
      <c r="Q335" s="39"/>
      <c r="R335" s="39"/>
      <c r="S335" s="39"/>
      <c r="T335" s="39"/>
      <c r="U335" s="39"/>
      <c r="V335" s="39"/>
      <c r="W335" s="1"/>
      <c r="X335" s="1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1"/>
      <c r="AN335" s="1"/>
      <c r="AO335" s="39"/>
      <c r="AP335" s="39"/>
      <c r="AQ335" s="39"/>
      <c r="AR335" s="39"/>
    </row>
    <row r="336" spans="4:44" ht="21" customHeight="1">
      <c r="D336" s="2"/>
      <c r="E336" s="1"/>
      <c r="F336" s="1"/>
      <c r="Q336" s="39"/>
      <c r="R336" s="39"/>
      <c r="S336" s="39"/>
      <c r="T336" s="39"/>
      <c r="U336" s="39"/>
      <c r="V336" s="39"/>
      <c r="W336" s="1"/>
      <c r="X336" s="1"/>
      <c r="Y336" s="39"/>
      <c r="Z336" s="39"/>
      <c r="AA336" s="39"/>
      <c r="AB336" s="39"/>
      <c r="AC336" s="39"/>
      <c r="AD336" s="39"/>
      <c r="AE336" s="39"/>
      <c r="AF336" s="39"/>
      <c r="AG336" s="39"/>
      <c r="AH336" s="39"/>
      <c r="AI336" s="39"/>
      <c r="AJ336" s="39"/>
      <c r="AK336" s="39"/>
      <c r="AL336" s="39"/>
      <c r="AM336" s="1"/>
      <c r="AN336" s="1"/>
      <c r="AO336" s="39"/>
      <c r="AP336" s="39"/>
      <c r="AQ336" s="39"/>
      <c r="AR336" s="39"/>
    </row>
    <row r="337" spans="4:44" ht="21" customHeight="1">
      <c r="D337" s="2"/>
      <c r="E337" s="1"/>
      <c r="F337" s="1"/>
      <c r="Q337" s="39"/>
      <c r="R337" s="39"/>
      <c r="S337" s="39"/>
      <c r="T337" s="39"/>
      <c r="U337" s="39"/>
      <c r="V337" s="39"/>
      <c r="W337" s="1"/>
      <c r="X337" s="1"/>
      <c r="Y337" s="39"/>
      <c r="Z337" s="39"/>
      <c r="AA337" s="39"/>
      <c r="AB337" s="39"/>
      <c r="AC337" s="39"/>
      <c r="AD337" s="39"/>
      <c r="AE337" s="39"/>
      <c r="AF337" s="39"/>
      <c r="AG337" s="39"/>
      <c r="AH337" s="39"/>
      <c r="AI337" s="39"/>
      <c r="AJ337" s="39"/>
      <c r="AK337" s="39"/>
      <c r="AL337" s="39"/>
      <c r="AM337" s="1"/>
      <c r="AN337" s="1"/>
      <c r="AO337" s="39"/>
      <c r="AP337" s="39"/>
      <c r="AQ337" s="39"/>
      <c r="AR337" s="39"/>
    </row>
    <row r="338" spans="4:44" ht="21" customHeight="1">
      <c r="D338" s="2"/>
      <c r="E338" s="1"/>
      <c r="F338" s="1"/>
      <c r="Q338" s="39"/>
      <c r="R338" s="39"/>
      <c r="S338" s="39"/>
      <c r="T338" s="39"/>
      <c r="U338" s="39"/>
      <c r="V338" s="39"/>
      <c r="W338" s="1"/>
      <c r="X338" s="1"/>
      <c r="Y338" s="39"/>
      <c r="Z338" s="39"/>
      <c r="AA338" s="39"/>
      <c r="AB338" s="39"/>
      <c r="AC338" s="39"/>
      <c r="AD338" s="39"/>
      <c r="AE338" s="39"/>
      <c r="AF338" s="39"/>
      <c r="AG338" s="39"/>
      <c r="AH338" s="39"/>
      <c r="AI338" s="39"/>
      <c r="AJ338" s="39"/>
      <c r="AK338" s="39"/>
      <c r="AL338" s="39"/>
      <c r="AM338" s="1"/>
      <c r="AN338" s="1"/>
      <c r="AO338" s="39"/>
      <c r="AP338" s="39"/>
      <c r="AQ338" s="39"/>
      <c r="AR338" s="39"/>
    </row>
    <row r="339" spans="4:44" ht="21" customHeight="1">
      <c r="D339" s="2"/>
      <c r="E339" s="1"/>
      <c r="F339" s="1"/>
      <c r="Q339" s="39"/>
      <c r="R339" s="39"/>
      <c r="S339" s="39"/>
      <c r="T339" s="39"/>
      <c r="U339" s="39"/>
      <c r="V339" s="39"/>
      <c r="W339" s="1"/>
      <c r="X339" s="1"/>
      <c r="Y339" s="39"/>
      <c r="Z339" s="39"/>
      <c r="AA339" s="39"/>
      <c r="AB339" s="39"/>
      <c r="AC339" s="39"/>
      <c r="AD339" s="39"/>
      <c r="AE339" s="39"/>
      <c r="AF339" s="39"/>
      <c r="AG339" s="39"/>
      <c r="AH339" s="39"/>
      <c r="AI339" s="39"/>
      <c r="AJ339" s="39"/>
      <c r="AK339" s="39"/>
      <c r="AL339" s="39"/>
      <c r="AM339" s="1"/>
      <c r="AN339" s="1"/>
      <c r="AO339" s="39"/>
      <c r="AP339" s="39"/>
      <c r="AQ339" s="39"/>
      <c r="AR339" s="39"/>
    </row>
    <row r="340" spans="4:44" ht="21" customHeight="1">
      <c r="D340" s="2"/>
      <c r="E340" s="1"/>
      <c r="F340" s="1"/>
      <c r="Q340" s="39"/>
      <c r="R340" s="39"/>
      <c r="S340" s="39"/>
      <c r="T340" s="39"/>
      <c r="U340" s="39"/>
      <c r="V340" s="39"/>
      <c r="W340" s="1"/>
      <c r="X340" s="1"/>
      <c r="Y340" s="39"/>
      <c r="Z340" s="39"/>
      <c r="AA340" s="39"/>
      <c r="AB340" s="39"/>
      <c r="AC340" s="39"/>
      <c r="AD340" s="39"/>
      <c r="AE340" s="39"/>
      <c r="AF340" s="39"/>
      <c r="AG340" s="39"/>
      <c r="AH340" s="39"/>
      <c r="AI340" s="39"/>
      <c r="AJ340" s="39"/>
      <c r="AK340" s="39"/>
      <c r="AL340" s="39"/>
      <c r="AM340" s="1"/>
      <c r="AN340" s="1"/>
      <c r="AO340" s="39"/>
      <c r="AP340" s="39"/>
      <c r="AQ340" s="39"/>
      <c r="AR340" s="39"/>
    </row>
    <row r="341" spans="4:44" ht="21" customHeight="1">
      <c r="D341" s="2"/>
      <c r="E341" s="1"/>
      <c r="F341" s="1"/>
      <c r="Q341" s="39"/>
      <c r="R341" s="39"/>
      <c r="S341" s="39"/>
      <c r="T341" s="39"/>
      <c r="U341" s="39"/>
      <c r="V341" s="39"/>
      <c r="W341" s="1"/>
      <c r="X341" s="1"/>
      <c r="Y341" s="39"/>
      <c r="Z341" s="39"/>
      <c r="AA341" s="39"/>
      <c r="AB341" s="39"/>
      <c r="AC341" s="39"/>
      <c r="AD341" s="39"/>
      <c r="AE341" s="39"/>
      <c r="AF341" s="39"/>
      <c r="AG341" s="39"/>
      <c r="AH341" s="39"/>
      <c r="AI341" s="39"/>
      <c r="AJ341" s="39"/>
      <c r="AK341" s="39"/>
      <c r="AL341" s="39"/>
      <c r="AM341" s="1"/>
      <c r="AN341" s="1"/>
      <c r="AO341" s="39"/>
      <c r="AP341" s="39"/>
      <c r="AQ341" s="39"/>
      <c r="AR341" s="39"/>
    </row>
    <row r="342" spans="4:44" ht="21" customHeight="1">
      <c r="D342" s="2"/>
      <c r="E342" s="1"/>
      <c r="F342" s="1"/>
      <c r="Q342" s="39"/>
      <c r="R342" s="39"/>
      <c r="S342" s="39"/>
      <c r="T342" s="39"/>
      <c r="U342" s="39"/>
      <c r="V342" s="39"/>
      <c r="W342" s="1"/>
      <c r="X342" s="1"/>
      <c r="Y342" s="39"/>
      <c r="Z342" s="39"/>
      <c r="AA342" s="39"/>
      <c r="AB342" s="39"/>
      <c r="AC342" s="39"/>
      <c r="AD342" s="39"/>
      <c r="AE342" s="39"/>
      <c r="AF342" s="39"/>
      <c r="AG342" s="39"/>
      <c r="AH342" s="39"/>
      <c r="AI342" s="39"/>
      <c r="AJ342" s="39"/>
      <c r="AK342" s="39"/>
      <c r="AL342" s="39"/>
      <c r="AM342" s="1"/>
      <c r="AN342" s="1"/>
      <c r="AO342" s="39"/>
      <c r="AP342" s="39"/>
      <c r="AQ342" s="39"/>
      <c r="AR342" s="39"/>
    </row>
    <row r="343" spans="4:44" ht="21" customHeight="1">
      <c r="D343" s="2"/>
      <c r="E343" s="1"/>
      <c r="F343" s="1"/>
      <c r="Q343" s="39"/>
      <c r="R343" s="39"/>
      <c r="S343" s="39"/>
      <c r="T343" s="39"/>
      <c r="U343" s="39"/>
      <c r="V343" s="39"/>
      <c r="W343" s="1"/>
      <c r="X343" s="1"/>
      <c r="Y343" s="39"/>
      <c r="Z343" s="39"/>
      <c r="AA343" s="39"/>
      <c r="AB343" s="39"/>
      <c r="AC343" s="39"/>
      <c r="AD343" s="39"/>
      <c r="AE343" s="39"/>
      <c r="AF343" s="39"/>
      <c r="AG343" s="39"/>
      <c r="AH343" s="39"/>
      <c r="AI343" s="39"/>
      <c r="AJ343" s="39"/>
      <c r="AK343" s="39"/>
      <c r="AL343" s="39"/>
      <c r="AM343" s="1"/>
      <c r="AN343" s="1"/>
      <c r="AO343" s="39"/>
      <c r="AP343" s="39"/>
      <c r="AQ343" s="39"/>
      <c r="AR343" s="39"/>
    </row>
    <row r="344" spans="4:44" ht="21" customHeight="1">
      <c r="D344" s="2"/>
      <c r="E344" s="1"/>
      <c r="F344" s="1"/>
      <c r="Q344" s="39"/>
      <c r="R344" s="39"/>
      <c r="S344" s="39"/>
      <c r="T344" s="39"/>
      <c r="U344" s="39"/>
      <c r="V344" s="39"/>
      <c r="W344" s="1"/>
      <c r="X344" s="1"/>
      <c r="Y344" s="39"/>
      <c r="Z344" s="39"/>
      <c r="AA344" s="39"/>
      <c r="AB344" s="39"/>
      <c r="AC344" s="39"/>
      <c r="AD344" s="39"/>
      <c r="AE344" s="39"/>
      <c r="AF344" s="39"/>
      <c r="AG344" s="39"/>
      <c r="AH344" s="39"/>
      <c r="AI344" s="39"/>
      <c r="AJ344" s="39"/>
      <c r="AK344" s="39"/>
      <c r="AL344" s="39"/>
      <c r="AM344" s="1"/>
      <c r="AN344" s="1"/>
      <c r="AO344" s="39"/>
      <c r="AP344" s="39"/>
      <c r="AQ344" s="39"/>
      <c r="AR344" s="39"/>
    </row>
    <row r="345" spans="4:44" ht="21" customHeight="1">
      <c r="D345" s="2"/>
      <c r="E345" s="1"/>
      <c r="F345" s="1"/>
      <c r="Q345" s="39"/>
      <c r="R345" s="39"/>
      <c r="S345" s="39"/>
      <c r="T345" s="39"/>
      <c r="U345" s="39"/>
      <c r="V345" s="39"/>
      <c r="W345" s="1"/>
      <c r="X345" s="1"/>
      <c r="Y345" s="39"/>
      <c r="Z345" s="39"/>
      <c r="AA345" s="39"/>
      <c r="AB345" s="39"/>
      <c r="AC345" s="39"/>
      <c r="AD345" s="39"/>
      <c r="AE345" s="39"/>
      <c r="AF345" s="39"/>
      <c r="AG345" s="39"/>
      <c r="AH345" s="39"/>
      <c r="AI345" s="39"/>
      <c r="AJ345" s="39"/>
      <c r="AK345" s="39"/>
      <c r="AL345" s="39"/>
      <c r="AM345" s="1"/>
      <c r="AN345" s="1"/>
      <c r="AO345" s="39"/>
      <c r="AP345" s="39"/>
      <c r="AQ345" s="39"/>
      <c r="AR345" s="39"/>
    </row>
    <row r="346" spans="4:44" ht="21" customHeight="1">
      <c r="D346" s="2"/>
      <c r="E346" s="1"/>
      <c r="F346" s="1"/>
      <c r="Q346" s="39"/>
      <c r="R346" s="39"/>
      <c r="S346" s="39"/>
      <c r="T346" s="39"/>
      <c r="U346" s="39"/>
      <c r="V346" s="39"/>
      <c r="W346" s="1"/>
      <c r="X346" s="1"/>
      <c r="Y346" s="39"/>
      <c r="Z346" s="39"/>
      <c r="AA346" s="39"/>
      <c r="AB346" s="39"/>
      <c r="AC346" s="39"/>
      <c r="AD346" s="39"/>
      <c r="AE346" s="39"/>
      <c r="AF346" s="39"/>
      <c r="AG346" s="39"/>
      <c r="AH346" s="39"/>
      <c r="AI346" s="39"/>
      <c r="AJ346" s="39"/>
      <c r="AK346" s="39"/>
      <c r="AL346" s="39"/>
      <c r="AM346" s="1"/>
      <c r="AN346" s="1"/>
      <c r="AO346" s="39"/>
      <c r="AP346" s="39"/>
      <c r="AQ346" s="39"/>
      <c r="AR346" s="39"/>
    </row>
    <row r="347" spans="4:44" ht="21" customHeight="1">
      <c r="D347" s="2"/>
      <c r="E347" s="1"/>
      <c r="F347" s="1"/>
      <c r="Q347" s="39"/>
      <c r="R347" s="39"/>
      <c r="S347" s="39"/>
      <c r="T347" s="39"/>
      <c r="U347" s="39"/>
      <c r="V347" s="39"/>
      <c r="W347" s="1"/>
      <c r="X347" s="1"/>
      <c r="Y347" s="39"/>
      <c r="Z347" s="39"/>
      <c r="AA347" s="39"/>
      <c r="AB347" s="39"/>
      <c r="AC347" s="39"/>
      <c r="AD347" s="39"/>
      <c r="AE347" s="39"/>
      <c r="AF347" s="39"/>
      <c r="AG347" s="39"/>
      <c r="AH347" s="39"/>
      <c r="AI347" s="39"/>
      <c r="AJ347" s="39"/>
      <c r="AK347" s="39"/>
      <c r="AL347" s="39"/>
      <c r="AM347" s="1"/>
      <c r="AN347" s="1"/>
      <c r="AO347" s="39"/>
      <c r="AP347" s="39"/>
      <c r="AQ347" s="39"/>
      <c r="AR347" s="39"/>
    </row>
    <row r="348" spans="4:44" ht="21" customHeight="1">
      <c r="D348" s="2"/>
      <c r="E348" s="1"/>
      <c r="F348" s="1"/>
      <c r="Q348" s="39"/>
      <c r="R348" s="39"/>
      <c r="S348" s="39"/>
      <c r="T348" s="39"/>
      <c r="U348" s="39"/>
      <c r="V348" s="39"/>
      <c r="W348" s="1"/>
      <c r="X348" s="1"/>
      <c r="Y348" s="39"/>
      <c r="Z348" s="39"/>
      <c r="AA348" s="39"/>
      <c r="AB348" s="39"/>
      <c r="AC348" s="39"/>
      <c r="AD348" s="39"/>
      <c r="AE348" s="39"/>
      <c r="AF348" s="39"/>
      <c r="AG348" s="39"/>
      <c r="AH348" s="39"/>
      <c r="AI348" s="39"/>
      <c r="AJ348" s="39"/>
      <c r="AK348" s="39"/>
      <c r="AL348" s="39"/>
      <c r="AM348" s="1"/>
      <c r="AN348" s="1"/>
      <c r="AO348" s="39"/>
      <c r="AP348" s="39"/>
      <c r="AQ348" s="39"/>
      <c r="AR348" s="39"/>
    </row>
    <row r="349" spans="4:44" ht="21" customHeight="1">
      <c r="D349" s="2"/>
      <c r="E349" s="1"/>
      <c r="F349" s="1"/>
      <c r="Q349" s="39"/>
      <c r="R349" s="39"/>
      <c r="S349" s="39"/>
      <c r="T349" s="39"/>
      <c r="U349" s="39"/>
      <c r="V349" s="39"/>
      <c r="W349" s="1"/>
      <c r="X349" s="1"/>
      <c r="Y349" s="39"/>
      <c r="Z349" s="39"/>
      <c r="AA349" s="39"/>
      <c r="AB349" s="39"/>
      <c r="AC349" s="39"/>
      <c r="AD349" s="39"/>
      <c r="AE349" s="39"/>
      <c r="AF349" s="39"/>
      <c r="AG349" s="39"/>
      <c r="AH349" s="39"/>
      <c r="AI349" s="39"/>
      <c r="AJ349" s="39"/>
      <c r="AK349" s="39"/>
      <c r="AL349" s="39"/>
      <c r="AM349" s="1"/>
      <c r="AN349" s="1"/>
      <c r="AO349" s="39"/>
      <c r="AP349" s="39"/>
      <c r="AQ349" s="39"/>
      <c r="AR349" s="39"/>
    </row>
    <row r="350" spans="4:44" ht="21" customHeight="1">
      <c r="D350" s="2"/>
      <c r="E350" s="1"/>
      <c r="F350" s="1"/>
      <c r="Q350" s="39"/>
      <c r="R350" s="39"/>
      <c r="S350" s="39"/>
      <c r="T350" s="39"/>
      <c r="U350" s="39"/>
      <c r="V350" s="39"/>
      <c r="W350" s="1"/>
      <c r="X350" s="1"/>
      <c r="Y350" s="39"/>
      <c r="Z350" s="39"/>
      <c r="AA350" s="39"/>
      <c r="AB350" s="39"/>
      <c r="AC350" s="39"/>
      <c r="AD350" s="39"/>
      <c r="AE350" s="39"/>
      <c r="AF350" s="39"/>
      <c r="AG350" s="39"/>
      <c r="AH350" s="39"/>
      <c r="AI350" s="39"/>
      <c r="AJ350" s="39"/>
      <c r="AK350" s="39"/>
      <c r="AL350" s="39"/>
      <c r="AM350" s="1"/>
      <c r="AN350" s="1"/>
      <c r="AO350" s="39"/>
      <c r="AP350" s="39"/>
      <c r="AQ350" s="39"/>
      <c r="AR350" s="39"/>
    </row>
    <row r="351" spans="4:44" ht="21" customHeight="1">
      <c r="D351" s="2"/>
      <c r="E351" s="1"/>
      <c r="F351" s="1"/>
      <c r="Q351" s="39"/>
      <c r="R351" s="39"/>
      <c r="S351" s="39"/>
      <c r="T351" s="39"/>
      <c r="U351" s="39"/>
      <c r="V351" s="39"/>
      <c r="W351" s="1"/>
      <c r="X351" s="1"/>
      <c r="Y351" s="39"/>
      <c r="Z351" s="39"/>
      <c r="AA351" s="39"/>
      <c r="AB351" s="39"/>
      <c r="AC351" s="39"/>
      <c r="AD351" s="39"/>
      <c r="AE351" s="39"/>
      <c r="AF351" s="39"/>
      <c r="AG351" s="39"/>
      <c r="AH351" s="39"/>
      <c r="AI351" s="39"/>
      <c r="AJ351" s="39"/>
      <c r="AK351" s="39"/>
      <c r="AL351" s="39"/>
      <c r="AM351" s="1"/>
      <c r="AN351" s="1"/>
      <c r="AO351" s="39"/>
      <c r="AP351" s="39"/>
      <c r="AQ351" s="39"/>
      <c r="AR351" s="39"/>
    </row>
    <row r="352" spans="4:44" ht="21" customHeight="1">
      <c r="D352" s="2"/>
      <c r="E352" s="1"/>
      <c r="F352" s="1"/>
      <c r="Q352" s="39"/>
      <c r="R352" s="39"/>
      <c r="S352" s="39"/>
      <c r="T352" s="39"/>
      <c r="U352" s="39"/>
      <c r="V352" s="39"/>
      <c r="W352" s="1"/>
      <c r="X352" s="1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  <c r="AM352" s="1"/>
      <c r="AN352" s="1"/>
      <c r="AO352" s="39"/>
      <c r="AP352" s="39"/>
      <c r="AQ352" s="39"/>
      <c r="AR352" s="39"/>
    </row>
    <row r="353" spans="4:44" ht="21" customHeight="1">
      <c r="D353" s="2"/>
      <c r="E353" s="1"/>
      <c r="F353" s="1"/>
      <c r="Q353" s="39"/>
      <c r="R353" s="39"/>
      <c r="S353" s="39"/>
      <c r="T353" s="39"/>
      <c r="U353" s="39"/>
      <c r="V353" s="39"/>
      <c r="W353" s="1"/>
      <c r="X353" s="1"/>
      <c r="Y353" s="39"/>
      <c r="Z353" s="39"/>
      <c r="AA353" s="39"/>
      <c r="AB353" s="39"/>
      <c r="AC353" s="39"/>
      <c r="AD353" s="39"/>
      <c r="AE353" s="39"/>
      <c r="AF353" s="39"/>
      <c r="AG353" s="39"/>
      <c r="AH353" s="39"/>
      <c r="AI353" s="39"/>
      <c r="AJ353" s="39"/>
      <c r="AK353" s="39"/>
      <c r="AL353" s="39"/>
      <c r="AM353" s="1"/>
      <c r="AN353" s="1"/>
      <c r="AO353" s="39"/>
      <c r="AP353" s="39"/>
      <c r="AQ353" s="39"/>
      <c r="AR353" s="39"/>
    </row>
    <row r="354" spans="4:44" ht="21" customHeight="1">
      <c r="D354" s="2"/>
      <c r="E354" s="1"/>
      <c r="F354" s="1"/>
      <c r="Q354" s="39"/>
      <c r="R354" s="39"/>
      <c r="S354" s="39"/>
      <c r="T354" s="39"/>
      <c r="U354" s="39"/>
      <c r="V354" s="39"/>
      <c r="W354" s="1"/>
      <c r="X354" s="1"/>
      <c r="Y354" s="39"/>
      <c r="Z354" s="39"/>
      <c r="AA354" s="39"/>
      <c r="AB354" s="39"/>
      <c r="AC354" s="39"/>
      <c r="AD354" s="39"/>
      <c r="AE354" s="39"/>
      <c r="AF354" s="39"/>
      <c r="AG354" s="39"/>
      <c r="AH354" s="39"/>
      <c r="AI354" s="39"/>
      <c r="AJ354" s="39"/>
      <c r="AK354" s="39"/>
      <c r="AL354" s="39"/>
      <c r="AM354" s="1"/>
      <c r="AN354" s="1"/>
      <c r="AO354" s="39"/>
      <c r="AP354" s="39"/>
      <c r="AQ354" s="39"/>
      <c r="AR354" s="39"/>
    </row>
    <row r="355" spans="4:44" ht="21" customHeight="1">
      <c r="D355" s="2"/>
      <c r="E355" s="1"/>
      <c r="F355" s="1"/>
      <c r="Q355" s="39"/>
      <c r="R355" s="39"/>
      <c r="S355" s="39"/>
      <c r="T355" s="39"/>
      <c r="U355" s="39"/>
      <c r="V355" s="39"/>
      <c r="W355" s="1"/>
      <c r="X355" s="1"/>
      <c r="Y355" s="39"/>
      <c r="Z355" s="39"/>
      <c r="AA355" s="39"/>
      <c r="AB355" s="39"/>
      <c r="AC355" s="39"/>
      <c r="AD355" s="39"/>
      <c r="AE355" s="39"/>
      <c r="AF355" s="39"/>
      <c r="AG355" s="39"/>
      <c r="AH355" s="39"/>
      <c r="AI355" s="39"/>
      <c r="AJ355" s="39"/>
      <c r="AK355" s="39"/>
      <c r="AL355" s="39"/>
      <c r="AM355" s="1"/>
      <c r="AN355" s="1"/>
      <c r="AO355" s="39"/>
      <c r="AP355" s="39"/>
      <c r="AQ355" s="39"/>
      <c r="AR355" s="39"/>
    </row>
    <row r="356" spans="4:44" ht="21" customHeight="1">
      <c r="D356" s="2"/>
      <c r="E356" s="1"/>
      <c r="F356" s="1"/>
      <c r="Q356" s="39"/>
      <c r="R356" s="39"/>
      <c r="S356" s="39"/>
      <c r="T356" s="39"/>
      <c r="U356" s="39"/>
      <c r="V356" s="39"/>
      <c r="W356" s="1"/>
      <c r="X356" s="1"/>
      <c r="Y356" s="39"/>
      <c r="Z356" s="39"/>
      <c r="AA356" s="39"/>
      <c r="AB356" s="39"/>
      <c r="AC356" s="39"/>
      <c r="AD356" s="39"/>
      <c r="AE356" s="39"/>
      <c r="AF356" s="39"/>
      <c r="AG356" s="39"/>
      <c r="AH356" s="39"/>
      <c r="AI356" s="39"/>
      <c r="AJ356" s="39"/>
      <c r="AK356" s="39"/>
      <c r="AL356" s="39"/>
      <c r="AM356" s="1"/>
      <c r="AN356" s="1"/>
      <c r="AO356" s="39"/>
      <c r="AP356" s="39"/>
      <c r="AQ356" s="39"/>
      <c r="AR356" s="39"/>
    </row>
    <row r="357" spans="4:44" ht="21" customHeight="1">
      <c r="D357" s="2"/>
      <c r="E357" s="1"/>
      <c r="F357" s="1"/>
      <c r="Q357" s="39"/>
      <c r="R357" s="39"/>
      <c r="S357" s="39"/>
      <c r="T357" s="39"/>
      <c r="U357" s="39"/>
      <c r="V357" s="39"/>
      <c r="W357" s="1"/>
      <c r="X357" s="1"/>
      <c r="Y357" s="39"/>
      <c r="Z357" s="39"/>
      <c r="AA357" s="39"/>
      <c r="AB357" s="39"/>
      <c r="AC357" s="39"/>
      <c r="AD357" s="39"/>
      <c r="AE357" s="39"/>
      <c r="AF357" s="39"/>
      <c r="AG357" s="39"/>
      <c r="AH357" s="39"/>
      <c r="AI357" s="39"/>
      <c r="AJ357" s="39"/>
      <c r="AK357" s="39"/>
      <c r="AL357" s="39"/>
      <c r="AM357" s="1"/>
      <c r="AN357" s="1"/>
      <c r="AO357" s="39"/>
      <c r="AP357" s="39"/>
      <c r="AQ357" s="39"/>
      <c r="AR357" s="39"/>
    </row>
    <row r="358" spans="4:44" ht="21" customHeight="1">
      <c r="D358" s="2"/>
      <c r="E358" s="1"/>
      <c r="F358" s="1"/>
      <c r="Q358" s="39"/>
      <c r="R358" s="39"/>
      <c r="S358" s="39"/>
      <c r="T358" s="39"/>
      <c r="U358" s="39"/>
      <c r="V358" s="39"/>
      <c r="W358" s="1"/>
      <c r="X358" s="1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  <c r="AM358" s="1"/>
      <c r="AN358" s="1"/>
      <c r="AO358" s="39"/>
      <c r="AP358" s="39"/>
      <c r="AQ358" s="39"/>
      <c r="AR358" s="39"/>
    </row>
    <row r="359" spans="4:44" ht="21" customHeight="1">
      <c r="D359" s="2"/>
      <c r="E359" s="1"/>
      <c r="F359" s="1"/>
      <c r="Q359" s="39"/>
      <c r="R359" s="39"/>
      <c r="S359" s="39"/>
      <c r="T359" s="39"/>
      <c r="U359" s="39"/>
      <c r="V359" s="39"/>
      <c r="W359" s="1"/>
      <c r="X359" s="1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  <c r="AM359" s="1"/>
      <c r="AN359" s="1"/>
      <c r="AO359" s="39"/>
      <c r="AP359" s="39"/>
      <c r="AQ359" s="39"/>
      <c r="AR359" s="39"/>
    </row>
    <row r="360" spans="4:44" ht="21" customHeight="1">
      <c r="D360" s="2"/>
      <c r="E360" s="1"/>
      <c r="F360" s="1"/>
      <c r="Q360" s="39"/>
      <c r="R360" s="39"/>
      <c r="S360" s="39"/>
      <c r="T360" s="39"/>
      <c r="U360" s="39"/>
      <c r="V360" s="39"/>
      <c r="W360" s="1"/>
      <c r="X360" s="1"/>
      <c r="Y360" s="39"/>
      <c r="Z360" s="39"/>
      <c r="AA360" s="39"/>
      <c r="AB360" s="39"/>
      <c r="AC360" s="39"/>
      <c r="AD360" s="39"/>
      <c r="AE360" s="39"/>
      <c r="AF360" s="39"/>
      <c r="AG360" s="39"/>
      <c r="AH360" s="39"/>
      <c r="AI360" s="39"/>
      <c r="AJ360" s="39"/>
      <c r="AK360" s="39"/>
      <c r="AL360" s="39"/>
      <c r="AM360" s="1"/>
      <c r="AN360" s="1"/>
      <c r="AO360" s="39"/>
      <c r="AP360" s="39"/>
      <c r="AQ360" s="39"/>
      <c r="AR360" s="39"/>
    </row>
    <row r="361" spans="4:44" ht="21" customHeight="1">
      <c r="D361" s="2"/>
      <c r="E361" s="1"/>
      <c r="F361" s="1"/>
      <c r="Q361" s="39"/>
      <c r="R361" s="39"/>
      <c r="S361" s="39"/>
      <c r="T361" s="39"/>
      <c r="U361" s="39"/>
      <c r="V361" s="39"/>
      <c r="W361" s="1"/>
      <c r="X361" s="1"/>
      <c r="Y361" s="39"/>
      <c r="Z361" s="39"/>
      <c r="AA361" s="39"/>
      <c r="AB361" s="39"/>
      <c r="AC361" s="39"/>
      <c r="AD361" s="39"/>
      <c r="AE361" s="39"/>
      <c r="AF361" s="39"/>
      <c r="AG361" s="39"/>
      <c r="AH361" s="39"/>
      <c r="AI361" s="39"/>
      <c r="AJ361" s="39"/>
      <c r="AK361" s="39"/>
      <c r="AL361" s="39"/>
      <c r="AM361" s="1"/>
      <c r="AN361" s="1"/>
      <c r="AO361" s="39"/>
      <c r="AP361" s="39"/>
      <c r="AQ361" s="39"/>
      <c r="AR361" s="39"/>
    </row>
    <row r="362" spans="4:44" ht="21" customHeight="1">
      <c r="D362" s="2"/>
      <c r="E362" s="1"/>
      <c r="F362" s="1"/>
      <c r="Q362" s="39"/>
      <c r="R362" s="39"/>
      <c r="S362" s="39"/>
      <c r="T362" s="39"/>
      <c r="U362" s="39"/>
      <c r="V362" s="39"/>
      <c r="W362" s="1"/>
      <c r="X362" s="1"/>
      <c r="Y362" s="39"/>
      <c r="Z362" s="39"/>
      <c r="AA362" s="39"/>
      <c r="AB362" s="39"/>
      <c r="AC362" s="39"/>
      <c r="AD362" s="39"/>
      <c r="AE362" s="39"/>
      <c r="AF362" s="39"/>
      <c r="AG362" s="39"/>
      <c r="AH362" s="39"/>
      <c r="AI362" s="39"/>
      <c r="AJ362" s="39"/>
      <c r="AK362" s="39"/>
      <c r="AL362" s="39"/>
      <c r="AM362" s="1"/>
      <c r="AN362" s="1"/>
      <c r="AO362" s="39"/>
      <c r="AP362" s="39"/>
      <c r="AQ362" s="39"/>
      <c r="AR362" s="39"/>
    </row>
    <row r="363" spans="4:44" ht="21" customHeight="1">
      <c r="D363" s="2"/>
      <c r="E363" s="1"/>
      <c r="F363" s="1"/>
      <c r="Q363" s="39"/>
      <c r="R363" s="39"/>
      <c r="S363" s="39"/>
      <c r="T363" s="39"/>
      <c r="U363" s="39"/>
      <c r="V363" s="39"/>
      <c r="W363" s="1"/>
      <c r="X363" s="1"/>
      <c r="Y363" s="39"/>
      <c r="Z363" s="39"/>
      <c r="AA363" s="39"/>
      <c r="AB363" s="39"/>
      <c r="AC363" s="39"/>
      <c r="AD363" s="39"/>
      <c r="AE363" s="39"/>
      <c r="AF363" s="39"/>
      <c r="AG363" s="39"/>
      <c r="AH363" s="39"/>
      <c r="AI363" s="39"/>
      <c r="AJ363" s="39"/>
      <c r="AK363" s="39"/>
      <c r="AL363" s="39"/>
      <c r="AM363" s="1"/>
      <c r="AN363" s="1"/>
      <c r="AO363" s="39"/>
      <c r="AP363" s="39"/>
      <c r="AQ363" s="39"/>
      <c r="AR363" s="39"/>
    </row>
    <row r="364" spans="4:44" ht="21" customHeight="1">
      <c r="D364" s="2"/>
      <c r="E364" s="1"/>
      <c r="F364" s="1"/>
      <c r="Q364" s="39"/>
      <c r="R364" s="39"/>
      <c r="S364" s="39"/>
      <c r="T364" s="39"/>
      <c r="U364" s="39"/>
      <c r="V364" s="39"/>
      <c r="W364" s="1"/>
      <c r="X364" s="1"/>
      <c r="Y364" s="39"/>
      <c r="Z364" s="39"/>
      <c r="AA364" s="39"/>
      <c r="AB364" s="39"/>
      <c r="AC364" s="39"/>
      <c r="AD364" s="39"/>
      <c r="AE364" s="39"/>
      <c r="AF364" s="39"/>
      <c r="AG364" s="39"/>
      <c r="AH364" s="39"/>
      <c r="AI364" s="39"/>
      <c r="AJ364" s="39"/>
      <c r="AK364" s="39"/>
      <c r="AL364" s="39"/>
      <c r="AM364" s="1"/>
      <c r="AN364" s="1"/>
      <c r="AO364" s="39"/>
      <c r="AP364" s="39"/>
      <c r="AQ364" s="39"/>
      <c r="AR364" s="39"/>
    </row>
    <row r="365" spans="4:44" ht="21" customHeight="1">
      <c r="D365" s="2"/>
      <c r="E365" s="1"/>
      <c r="F365" s="1"/>
      <c r="Q365" s="39"/>
      <c r="R365" s="39"/>
      <c r="S365" s="39"/>
      <c r="T365" s="39"/>
      <c r="U365" s="39"/>
      <c r="V365" s="39"/>
      <c r="W365" s="1"/>
      <c r="X365" s="1"/>
      <c r="Y365" s="39"/>
      <c r="Z365" s="39"/>
      <c r="AA365" s="39"/>
      <c r="AB365" s="39"/>
      <c r="AC365" s="39"/>
      <c r="AD365" s="39"/>
      <c r="AE365" s="39"/>
      <c r="AF365" s="39"/>
      <c r="AG365" s="39"/>
      <c r="AH365" s="39"/>
      <c r="AI365" s="39"/>
      <c r="AJ365" s="39"/>
      <c r="AK365" s="39"/>
      <c r="AL365" s="39"/>
      <c r="AM365" s="1"/>
      <c r="AN365" s="1"/>
      <c r="AO365" s="39"/>
      <c r="AP365" s="39"/>
      <c r="AQ365" s="39"/>
      <c r="AR365" s="39"/>
    </row>
    <row r="366" spans="4:44" ht="21" customHeight="1">
      <c r="D366" s="2"/>
      <c r="E366" s="1"/>
      <c r="F366" s="1"/>
      <c r="Q366" s="39"/>
      <c r="R366" s="39"/>
      <c r="S366" s="39"/>
      <c r="T366" s="39"/>
      <c r="U366" s="39"/>
      <c r="V366" s="39"/>
      <c r="W366" s="1"/>
      <c r="X366" s="1"/>
      <c r="Y366" s="39"/>
      <c r="Z366" s="39"/>
      <c r="AA366" s="39"/>
      <c r="AB366" s="39"/>
      <c r="AC366" s="39"/>
      <c r="AD366" s="39"/>
      <c r="AE366" s="39"/>
      <c r="AF366" s="39"/>
      <c r="AG366" s="39"/>
      <c r="AH366" s="39"/>
      <c r="AI366" s="39"/>
      <c r="AJ366" s="39"/>
      <c r="AK366" s="39"/>
      <c r="AL366" s="39"/>
      <c r="AM366" s="1"/>
      <c r="AN366" s="1"/>
      <c r="AO366" s="39"/>
      <c r="AP366" s="39"/>
      <c r="AQ366" s="39"/>
      <c r="AR366" s="39"/>
    </row>
    <row r="367" spans="4:44" ht="21" customHeight="1">
      <c r="D367" s="2"/>
      <c r="E367" s="1"/>
      <c r="F367" s="1"/>
      <c r="Q367" s="39"/>
      <c r="R367" s="39"/>
      <c r="S367" s="39"/>
      <c r="T367" s="39"/>
      <c r="U367" s="39"/>
      <c r="V367" s="39"/>
      <c r="W367" s="1"/>
      <c r="X367" s="1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  <c r="AM367" s="1"/>
      <c r="AN367" s="1"/>
      <c r="AO367" s="39"/>
      <c r="AP367" s="39"/>
      <c r="AQ367" s="39"/>
      <c r="AR367" s="39"/>
    </row>
    <row r="368" spans="4:44" ht="21" customHeight="1">
      <c r="D368" s="2"/>
      <c r="E368" s="1"/>
      <c r="F368" s="1"/>
      <c r="Q368" s="39"/>
      <c r="R368" s="39"/>
      <c r="S368" s="39"/>
      <c r="T368" s="39"/>
      <c r="U368" s="39"/>
      <c r="V368" s="39"/>
      <c r="W368" s="1"/>
      <c r="X368" s="1"/>
      <c r="Y368" s="39"/>
      <c r="Z368" s="39"/>
      <c r="AA368" s="39"/>
      <c r="AB368" s="39"/>
      <c r="AC368" s="39"/>
      <c r="AD368" s="39"/>
      <c r="AE368" s="39"/>
      <c r="AF368" s="39"/>
      <c r="AG368" s="39"/>
      <c r="AH368" s="39"/>
      <c r="AI368" s="39"/>
      <c r="AJ368" s="39"/>
      <c r="AK368" s="39"/>
      <c r="AL368" s="39"/>
      <c r="AM368" s="1"/>
      <c r="AN368" s="1"/>
      <c r="AO368" s="39"/>
      <c r="AP368" s="39"/>
      <c r="AQ368" s="39"/>
      <c r="AR368" s="39"/>
    </row>
    <row r="369" spans="4:44" ht="21" customHeight="1">
      <c r="D369" s="2"/>
      <c r="E369" s="1"/>
      <c r="F369" s="1"/>
      <c r="Q369" s="39"/>
      <c r="R369" s="39"/>
      <c r="S369" s="39"/>
      <c r="T369" s="39"/>
      <c r="U369" s="39"/>
      <c r="V369" s="39"/>
      <c r="W369" s="1"/>
      <c r="X369" s="1"/>
      <c r="Y369" s="39"/>
      <c r="Z369" s="39"/>
      <c r="AA369" s="39"/>
      <c r="AB369" s="39"/>
      <c r="AC369" s="39"/>
      <c r="AD369" s="39"/>
      <c r="AE369" s="39"/>
      <c r="AF369" s="39"/>
      <c r="AG369" s="39"/>
      <c r="AH369" s="39"/>
      <c r="AI369" s="39"/>
      <c r="AJ369" s="39"/>
      <c r="AK369" s="39"/>
      <c r="AL369" s="39"/>
      <c r="AM369" s="1"/>
      <c r="AN369" s="1"/>
      <c r="AO369" s="39"/>
      <c r="AP369" s="39"/>
      <c r="AQ369" s="39"/>
      <c r="AR369" s="39"/>
    </row>
    <row r="370" spans="4:44" ht="21" customHeight="1">
      <c r="D370" s="2"/>
      <c r="E370" s="1"/>
      <c r="F370" s="1"/>
      <c r="Q370" s="39"/>
      <c r="R370" s="39"/>
      <c r="S370" s="39"/>
      <c r="T370" s="39"/>
      <c r="U370" s="39"/>
      <c r="V370" s="39"/>
      <c r="W370" s="1"/>
      <c r="X370" s="1"/>
      <c r="Y370" s="39"/>
      <c r="Z370" s="39"/>
      <c r="AA370" s="39"/>
      <c r="AB370" s="39"/>
      <c r="AC370" s="39"/>
      <c r="AD370" s="39"/>
      <c r="AE370" s="39"/>
      <c r="AF370" s="39"/>
      <c r="AG370" s="39"/>
      <c r="AH370" s="39"/>
      <c r="AI370" s="39"/>
      <c r="AJ370" s="39"/>
      <c r="AK370" s="39"/>
      <c r="AL370" s="39"/>
      <c r="AM370" s="1"/>
      <c r="AN370" s="1"/>
      <c r="AO370" s="39"/>
      <c r="AP370" s="39"/>
      <c r="AQ370" s="39"/>
      <c r="AR370" s="39"/>
    </row>
    <row r="371" spans="4:44" ht="21" customHeight="1">
      <c r="D371" s="2"/>
      <c r="E371" s="1"/>
      <c r="F371" s="1"/>
      <c r="Q371" s="39"/>
      <c r="R371" s="39"/>
      <c r="S371" s="39"/>
      <c r="T371" s="39"/>
      <c r="U371" s="39"/>
      <c r="V371" s="39"/>
      <c r="W371" s="1"/>
      <c r="X371" s="1"/>
      <c r="Y371" s="39"/>
      <c r="Z371" s="39"/>
      <c r="AA371" s="39"/>
      <c r="AB371" s="39"/>
      <c r="AC371" s="39"/>
      <c r="AD371" s="39"/>
      <c r="AE371" s="39"/>
      <c r="AF371" s="39"/>
      <c r="AG371" s="39"/>
      <c r="AH371" s="39"/>
      <c r="AI371" s="39"/>
      <c r="AJ371" s="39"/>
      <c r="AK371" s="39"/>
      <c r="AL371" s="39"/>
      <c r="AM371" s="1"/>
      <c r="AN371" s="1"/>
      <c r="AO371" s="39"/>
      <c r="AP371" s="39"/>
      <c r="AQ371" s="39"/>
      <c r="AR371" s="39"/>
    </row>
    <row r="372" spans="4:44" ht="21" customHeight="1">
      <c r="D372" s="2"/>
      <c r="E372" s="1"/>
      <c r="F372" s="1"/>
      <c r="Q372" s="39"/>
      <c r="R372" s="39"/>
      <c r="S372" s="39"/>
      <c r="T372" s="39"/>
      <c r="U372" s="39"/>
      <c r="V372" s="39"/>
      <c r="W372" s="1"/>
      <c r="X372" s="1"/>
      <c r="Y372" s="39"/>
      <c r="Z372" s="39"/>
      <c r="AA372" s="39"/>
      <c r="AB372" s="39"/>
      <c r="AC372" s="39"/>
      <c r="AD372" s="39"/>
      <c r="AE372" s="39"/>
      <c r="AF372" s="39"/>
      <c r="AG372" s="39"/>
      <c r="AH372" s="39"/>
      <c r="AI372" s="39"/>
      <c r="AJ372" s="39"/>
      <c r="AK372" s="39"/>
      <c r="AL372" s="39"/>
      <c r="AM372" s="1"/>
      <c r="AN372" s="1"/>
      <c r="AO372" s="39"/>
      <c r="AP372" s="39"/>
      <c r="AQ372" s="39"/>
      <c r="AR372" s="39"/>
    </row>
    <row r="373" spans="4:44" ht="21" customHeight="1">
      <c r="D373" s="2"/>
      <c r="E373" s="1"/>
      <c r="F373" s="1"/>
      <c r="Q373" s="39"/>
      <c r="R373" s="39"/>
      <c r="S373" s="39"/>
      <c r="T373" s="39"/>
      <c r="U373" s="39"/>
      <c r="V373" s="39"/>
      <c r="W373" s="1"/>
      <c r="X373" s="1"/>
      <c r="Y373" s="39"/>
      <c r="Z373" s="39"/>
      <c r="AA373" s="39"/>
      <c r="AB373" s="39"/>
      <c r="AC373" s="39"/>
      <c r="AD373" s="39"/>
      <c r="AE373" s="39"/>
      <c r="AF373" s="39"/>
      <c r="AG373" s="39"/>
      <c r="AH373" s="39"/>
      <c r="AI373" s="39"/>
      <c r="AJ373" s="39"/>
      <c r="AK373" s="39"/>
      <c r="AL373" s="39"/>
      <c r="AM373" s="1"/>
      <c r="AN373" s="1"/>
      <c r="AO373" s="39"/>
      <c r="AP373" s="39"/>
      <c r="AQ373" s="39"/>
      <c r="AR373" s="39"/>
    </row>
    <row r="374" spans="4:44" ht="21" customHeight="1">
      <c r="D374" s="2"/>
      <c r="E374" s="1"/>
      <c r="F374" s="1"/>
      <c r="Q374" s="39"/>
      <c r="R374" s="39"/>
      <c r="S374" s="39"/>
      <c r="T374" s="39"/>
      <c r="U374" s="39"/>
      <c r="V374" s="39"/>
      <c r="W374" s="1"/>
      <c r="X374" s="1"/>
      <c r="Y374" s="39"/>
      <c r="Z374" s="39"/>
      <c r="AA374" s="39"/>
      <c r="AB374" s="39"/>
      <c r="AC374" s="39"/>
      <c r="AD374" s="39"/>
      <c r="AE374" s="39"/>
      <c r="AF374" s="39"/>
      <c r="AG374" s="39"/>
      <c r="AH374" s="39"/>
      <c r="AI374" s="39"/>
      <c r="AJ374" s="39"/>
      <c r="AK374" s="39"/>
      <c r="AL374" s="39"/>
      <c r="AM374" s="1"/>
      <c r="AN374" s="1"/>
      <c r="AO374" s="39"/>
      <c r="AP374" s="39"/>
      <c r="AQ374" s="39"/>
      <c r="AR374" s="39"/>
    </row>
    <row r="375" spans="4:44" ht="21" customHeight="1">
      <c r="D375" s="2"/>
      <c r="E375" s="1"/>
      <c r="F375" s="1"/>
      <c r="Q375" s="39"/>
      <c r="R375" s="39"/>
      <c r="S375" s="39"/>
      <c r="T375" s="39"/>
      <c r="U375" s="39"/>
      <c r="V375" s="39"/>
      <c r="W375" s="1"/>
      <c r="X375" s="1"/>
      <c r="Y375" s="39"/>
      <c r="Z375" s="39"/>
      <c r="AA375" s="39"/>
      <c r="AB375" s="39"/>
      <c r="AC375" s="39"/>
      <c r="AD375" s="39"/>
      <c r="AE375" s="39"/>
      <c r="AF375" s="39"/>
      <c r="AG375" s="39"/>
      <c r="AH375" s="39"/>
      <c r="AI375" s="39"/>
      <c r="AJ375" s="39"/>
      <c r="AK375" s="39"/>
      <c r="AL375" s="39"/>
      <c r="AM375" s="1"/>
      <c r="AN375" s="1"/>
      <c r="AO375" s="39"/>
      <c r="AP375" s="39"/>
      <c r="AQ375" s="39"/>
      <c r="AR375" s="39"/>
    </row>
    <row r="376" spans="4:44" ht="21" customHeight="1">
      <c r="D376" s="2"/>
      <c r="E376" s="1"/>
      <c r="F376" s="1"/>
      <c r="Q376" s="39"/>
      <c r="R376" s="39"/>
      <c r="S376" s="39"/>
      <c r="T376" s="39"/>
      <c r="U376" s="39"/>
      <c r="V376" s="39"/>
      <c r="W376" s="1"/>
      <c r="X376" s="1"/>
      <c r="Y376" s="39"/>
      <c r="Z376" s="39"/>
      <c r="AA376" s="39"/>
      <c r="AB376" s="39"/>
      <c r="AC376" s="39"/>
      <c r="AD376" s="39"/>
      <c r="AE376" s="39"/>
      <c r="AF376" s="39"/>
      <c r="AG376" s="39"/>
      <c r="AH376" s="39"/>
      <c r="AI376" s="39"/>
      <c r="AJ376" s="39"/>
      <c r="AK376" s="39"/>
      <c r="AL376" s="39"/>
      <c r="AM376" s="1"/>
      <c r="AN376" s="1"/>
      <c r="AO376" s="39"/>
      <c r="AP376" s="39"/>
      <c r="AQ376" s="39"/>
      <c r="AR376" s="39"/>
    </row>
    <row r="377" spans="4:44" ht="21" customHeight="1">
      <c r="D377" s="2"/>
      <c r="E377" s="1"/>
      <c r="F377" s="1"/>
      <c r="Q377" s="39"/>
      <c r="R377" s="39"/>
      <c r="S377" s="39"/>
      <c r="T377" s="39"/>
      <c r="U377" s="39"/>
      <c r="V377" s="39"/>
      <c r="W377" s="1"/>
      <c r="X377" s="1"/>
      <c r="Y377" s="39"/>
      <c r="Z377" s="39"/>
      <c r="AA377" s="39"/>
      <c r="AB377" s="39"/>
      <c r="AC377" s="39"/>
      <c r="AD377" s="39"/>
      <c r="AE377" s="39"/>
      <c r="AF377" s="39"/>
      <c r="AG377" s="39"/>
      <c r="AH377" s="39"/>
      <c r="AI377" s="39"/>
      <c r="AJ377" s="39"/>
      <c r="AK377" s="39"/>
      <c r="AL377" s="39"/>
      <c r="AM377" s="1"/>
      <c r="AN377" s="1"/>
      <c r="AO377" s="39"/>
      <c r="AP377" s="39"/>
      <c r="AQ377" s="39"/>
      <c r="AR377" s="39"/>
    </row>
    <row r="378" spans="4:44" ht="21" customHeight="1">
      <c r="D378" s="2"/>
      <c r="E378" s="1"/>
      <c r="F378" s="1"/>
      <c r="Q378" s="39"/>
      <c r="R378" s="39"/>
      <c r="S378" s="39"/>
      <c r="T378" s="39"/>
      <c r="U378" s="39"/>
      <c r="V378" s="39"/>
      <c r="W378" s="1"/>
      <c r="X378" s="1"/>
      <c r="Y378" s="39"/>
      <c r="Z378" s="39"/>
      <c r="AA378" s="39"/>
      <c r="AB378" s="39"/>
      <c r="AC378" s="39"/>
      <c r="AD378" s="39"/>
      <c r="AE378" s="39"/>
      <c r="AF378" s="39"/>
      <c r="AG378" s="39"/>
      <c r="AH378" s="39"/>
      <c r="AI378" s="39"/>
      <c r="AJ378" s="39"/>
      <c r="AK378" s="39"/>
      <c r="AL378" s="39"/>
      <c r="AM378" s="1"/>
      <c r="AN378" s="1"/>
      <c r="AO378" s="39"/>
      <c r="AP378" s="39"/>
      <c r="AQ378" s="39"/>
      <c r="AR378" s="39"/>
    </row>
    <row r="379" spans="4:44" ht="21" customHeight="1">
      <c r="D379" s="2"/>
      <c r="E379" s="1"/>
      <c r="F379" s="1"/>
      <c r="Q379" s="39"/>
      <c r="R379" s="39"/>
      <c r="S379" s="39"/>
      <c r="T379" s="39"/>
      <c r="U379" s="39"/>
      <c r="V379" s="39"/>
      <c r="W379" s="1"/>
      <c r="X379" s="1"/>
      <c r="Y379" s="39"/>
      <c r="Z379" s="39"/>
      <c r="AA379" s="39"/>
      <c r="AB379" s="39"/>
      <c r="AC379" s="39"/>
      <c r="AD379" s="39"/>
      <c r="AE379" s="39"/>
      <c r="AF379" s="39"/>
      <c r="AG379" s="39"/>
      <c r="AH379" s="39"/>
      <c r="AI379" s="39"/>
      <c r="AJ379" s="39"/>
      <c r="AK379" s="39"/>
      <c r="AL379" s="39"/>
      <c r="AM379" s="1"/>
      <c r="AN379" s="1"/>
      <c r="AO379" s="39"/>
      <c r="AP379" s="39"/>
      <c r="AQ379" s="39"/>
      <c r="AR379" s="39"/>
    </row>
    <row r="380" spans="4:44" ht="21" customHeight="1">
      <c r="D380" s="2"/>
      <c r="E380" s="1"/>
      <c r="F380" s="1"/>
      <c r="Q380" s="39"/>
      <c r="R380" s="39"/>
      <c r="S380" s="39"/>
      <c r="T380" s="39"/>
      <c r="U380" s="39"/>
      <c r="V380" s="39"/>
      <c r="W380" s="1"/>
      <c r="X380" s="1"/>
      <c r="Y380" s="39"/>
      <c r="Z380" s="39"/>
      <c r="AA380" s="39"/>
      <c r="AB380" s="39"/>
      <c r="AC380" s="39"/>
      <c r="AD380" s="39"/>
      <c r="AE380" s="39"/>
      <c r="AF380" s="39"/>
      <c r="AG380" s="39"/>
      <c r="AH380" s="39"/>
      <c r="AI380" s="39"/>
      <c r="AJ380" s="39"/>
      <c r="AK380" s="39"/>
      <c r="AL380" s="39"/>
      <c r="AM380" s="1"/>
      <c r="AN380" s="1"/>
      <c r="AO380" s="39"/>
      <c r="AP380" s="39"/>
      <c r="AQ380" s="39"/>
      <c r="AR380" s="39"/>
    </row>
    <row r="381" spans="4:44" ht="21" customHeight="1">
      <c r="D381" s="2"/>
      <c r="E381" s="1"/>
      <c r="F381" s="1"/>
      <c r="Q381" s="39"/>
      <c r="R381" s="39"/>
      <c r="S381" s="39"/>
      <c r="T381" s="39"/>
      <c r="U381" s="39"/>
      <c r="V381" s="39"/>
      <c r="W381" s="1"/>
      <c r="X381" s="1"/>
      <c r="Y381" s="39"/>
      <c r="Z381" s="39"/>
      <c r="AA381" s="39"/>
      <c r="AB381" s="39"/>
      <c r="AC381" s="39"/>
      <c r="AD381" s="39"/>
      <c r="AE381" s="39"/>
      <c r="AF381" s="39"/>
      <c r="AG381" s="39"/>
      <c r="AH381" s="39"/>
      <c r="AI381" s="39"/>
      <c r="AJ381" s="39"/>
      <c r="AK381" s="39"/>
      <c r="AL381" s="39"/>
      <c r="AM381" s="1"/>
      <c r="AN381" s="1"/>
      <c r="AO381" s="39"/>
      <c r="AP381" s="39"/>
      <c r="AQ381" s="39"/>
      <c r="AR381" s="39"/>
    </row>
    <row r="382" spans="4:44" ht="21" customHeight="1">
      <c r="D382" s="2"/>
      <c r="E382" s="1"/>
      <c r="F382" s="1"/>
      <c r="Q382" s="39"/>
      <c r="R382" s="39"/>
      <c r="S382" s="39"/>
      <c r="T382" s="39"/>
      <c r="U382" s="39"/>
      <c r="V382" s="39"/>
      <c r="W382" s="1"/>
      <c r="X382" s="1"/>
      <c r="Y382" s="39"/>
      <c r="Z382" s="39"/>
      <c r="AA382" s="39"/>
      <c r="AB382" s="39"/>
      <c r="AC382" s="39"/>
      <c r="AD382" s="39"/>
      <c r="AE382" s="39"/>
      <c r="AF382" s="39"/>
      <c r="AG382" s="39"/>
      <c r="AH382" s="39"/>
      <c r="AI382" s="39"/>
      <c r="AJ382" s="39"/>
      <c r="AK382" s="39"/>
      <c r="AL382" s="39"/>
      <c r="AM382" s="1"/>
      <c r="AN382" s="1"/>
      <c r="AO382" s="39"/>
      <c r="AP382" s="39"/>
      <c r="AQ382" s="39"/>
      <c r="AR382" s="39"/>
    </row>
    <row r="383" spans="4:44" ht="21" customHeight="1">
      <c r="D383" s="2"/>
      <c r="E383" s="1"/>
      <c r="F383" s="1"/>
      <c r="Q383" s="39"/>
      <c r="R383" s="39"/>
      <c r="S383" s="39"/>
      <c r="T383" s="39"/>
      <c r="U383" s="39"/>
      <c r="V383" s="39"/>
      <c r="W383" s="1"/>
      <c r="X383" s="1"/>
      <c r="Y383" s="39"/>
      <c r="Z383" s="39"/>
      <c r="AA383" s="39"/>
      <c r="AB383" s="39"/>
      <c r="AC383" s="39"/>
      <c r="AD383" s="39"/>
      <c r="AE383" s="39"/>
      <c r="AF383" s="39"/>
      <c r="AG383" s="39"/>
      <c r="AH383" s="39"/>
      <c r="AI383" s="39"/>
      <c r="AJ383" s="39"/>
      <c r="AK383" s="39"/>
      <c r="AL383" s="39"/>
      <c r="AM383" s="1"/>
      <c r="AN383" s="1"/>
      <c r="AO383" s="39"/>
      <c r="AP383" s="39"/>
      <c r="AQ383" s="39"/>
      <c r="AR383" s="39"/>
    </row>
    <row r="384" spans="4:44" ht="21" customHeight="1">
      <c r="D384" s="2"/>
      <c r="E384" s="1"/>
      <c r="F384" s="1"/>
      <c r="Q384" s="39"/>
      <c r="R384" s="39"/>
      <c r="S384" s="39"/>
      <c r="T384" s="39"/>
      <c r="U384" s="39"/>
      <c r="V384" s="39"/>
      <c r="W384" s="1"/>
      <c r="X384" s="1"/>
      <c r="Y384" s="39"/>
      <c r="Z384" s="39"/>
      <c r="AA384" s="39"/>
      <c r="AB384" s="39"/>
      <c r="AC384" s="39"/>
      <c r="AD384" s="39"/>
      <c r="AE384" s="39"/>
      <c r="AF384" s="39"/>
      <c r="AG384" s="39"/>
      <c r="AH384" s="39"/>
      <c r="AI384" s="39"/>
      <c r="AJ384" s="39"/>
      <c r="AK384" s="39"/>
      <c r="AL384" s="39"/>
      <c r="AM384" s="1"/>
      <c r="AN384" s="1"/>
      <c r="AO384" s="39"/>
      <c r="AP384" s="39"/>
      <c r="AQ384" s="39"/>
      <c r="AR384" s="39"/>
    </row>
    <row r="385" spans="4:44" ht="21" customHeight="1">
      <c r="D385" s="2"/>
      <c r="E385" s="1"/>
      <c r="F385" s="1"/>
      <c r="Q385" s="39"/>
      <c r="R385" s="39"/>
      <c r="S385" s="39"/>
      <c r="T385" s="39"/>
      <c r="U385" s="39"/>
      <c r="V385" s="39"/>
      <c r="W385" s="1"/>
      <c r="X385" s="1"/>
      <c r="Y385" s="39"/>
      <c r="Z385" s="39"/>
      <c r="AA385" s="39"/>
      <c r="AB385" s="39"/>
      <c r="AC385" s="39"/>
      <c r="AD385" s="39"/>
      <c r="AE385" s="39"/>
      <c r="AF385" s="39"/>
      <c r="AG385" s="39"/>
      <c r="AH385" s="39"/>
      <c r="AI385" s="39"/>
      <c r="AJ385" s="39"/>
      <c r="AK385" s="39"/>
      <c r="AL385" s="39"/>
      <c r="AM385" s="1"/>
      <c r="AN385" s="1"/>
      <c r="AO385" s="39"/>
      <c r="AP385" s="39"/>
      <c r="AQ385" s="39"/>
      <c r="AR385" s="39"/>
    </row>
    <row r="386" spans="4:44" ht="21" customHeight="1">
      <c r="D386" s="2"/>
      <c r="E386" s="1"/>
      <c r="F386" s="1"/>
      <c r="Q386" s="39"/>
      <c r="R386" s="39"/>
      <c r="S386" s="39"/>
      <c r="T386" s="39"/>
      <c r="U386" s="39"/>
      <c r="V386" s="39"/>
      <c r="W386" s="1"/>
      <c r="X386" s="1"/>
      <c r="Y386" s="39"/>
      <c r="Z386" s="39"/>
      <c r="AA386" s="39"/>
      <c r="AB386" s="39"/>
      <c r="AC386" s="39"/>
      <c r="AD386" s="39"/>
      <c r="AE386" s="39"/>
      <c r="AF386" s="39"/>
      <c r="AG386" s="39"/>
      <c r="AH386" s="39"/>
      <c r="AI386" s="39"/>
      <c r="AJ386" s="39"/>
      <c r="AK386" s="39"/>
      <c r="AL386" s="39"/>
      <c r="AM386" s="1"/>
      <c r="AN386" s="1"/>
      <c r="AO386" s="39"/>
      <c r="AP386" s="39"/>
      <c r="AQ386" s="39"/>
      <c r="AR386" s="39"/>
    </row>
    <row r="387" spans="4:44" ht="21" customHeight="1">
      <c r="D387" s="2"/>
      <c r="E387" s="1"/>
      <c r="F387" s="1"/>
      <c r="Q387" s="39"/>
      <c r="R387" s="39"/>
      <c r="S387" s="39"/>
      <c r="T387" s="39"/>
      <c r="U387" s="39"/>
      <c r="V387" s="39"/>
      <c r="W387" s="1"/>
      <c r="X387" s="1"/>
      <c r="Y387" s="39"/>
      <c r="Z387" s="39"/>
      <c r="AA387" s="39"/>
      <c r="AB387" s="39"/>
      <c r="AC387" s="39"/>
      <c r="AD387" s="39"/>
      <c r="AE387" s="39"/>
      <c r="AF387" s="39"/>
      <c r="AG387" s="39"/>
      <c r="AH387" s="39"/>
      <c r="AI387" s="39"/>
      <c r="AJ387" s="39"/>
      <c r="AK387" s="39"/>
      <c r="AL387" s="39"/>
      <c r="AM387" s="1"/>
      <c r="AN387" s="1"/>
      <c r="AO387" s="39"/>
      <c r="AP387" s="39"/>
      <c r="AQ387" s="39"/>
      <c r="AR387" s="39"/>
    </row>
    <row r="388" spans="4:44" ht="21" customHeight="1">
      <c r="D388" s="2"/>
      <c r="E388" s="1"/>
      <c r="F388" s="1"/>
      <c r="Q388" s="39"/>
      <c r="R388" s="39"/>
      <c r="S388" s="39"/>
      <c r="T388" s="39"/>
      <c r="U388" s="39"/>
      <c r="V388" s="39"/>
      <c r="W388" s="1"/>
      <c r="X388" s="1"/>
      <c r="Y388" s="39"/>
      <c r="Z388" s="39"/>
      <c r="AA388" s="39"/>
      <c r="AB388" s="39"/>
      <c r="AC388" s="39"/>
      <c r="AD388" s="39"/>
      <c r="AE388" s="39"/>
      <c r="AF388" s="39"/>
      <c r="AG388" s="39"/>
      <c r="AH388" s="39"/>
      <c r="AI388" s="39"/>
      <c r="AJ388" s="39"/>
      <c r="AK388" s="39"/>
      <c r="AL388" s="39"/>
      <c r="AM388" s="1"/>
      <c r="AN388" s="1"/>
      <c r="AO388" s="39"/>
      <c r="AP388" s="39"/>
      <c r="AQ388" s="39"/>
      <c r="AR388" s="39"/>
    </row>
    <row r="389" spans="4:44" ht="21" customHeight="1">
      <c r="D389" s="2"/>
      <c r="E389" s="1"/>
      <c r="F389" s="1"/>
      <c r="Q389" s="39"/>
      <c r="R389" s="39"/>
      <c r="S389" s="39"/>
      <c r="T389" s="39"/>
      <c r="U389" s="39"/>
      <c r="V389" s="39"/>
      <c r="W389" s="1"/>
      <c r="X389" s="1"/>
      <c r="Y389" s="39"/>
      <c r="Z389" s="39"/>
      <c r="AA389" s="39"/>
      <c r="AB389" s="39"/>
      <c r="AC389" s="39"/>
      <c r="AD389" s="39"/>
      <c r="AE389" s="39"/>
      <c r="AF389" s="39"/>
      <c r="AG389" s="39"/>
      <c r="AH389" s="39"/>
      <c r="AI389" s="39"/>
      <c r="AJ389" s="39"/>
      <c r="AK389" s="39"/>
      <c r="AL389" s="39"/>
      <c r="AM389" s="1"/>
      <c r="AN389" s="1"/>
      <c r="AO389" s="39"/>
      <c r="AP389" s="39"/>
      <c r="AQ389" s="39"/>
      <c r="AR389" s="39"/>
    </row>
    <row r="390" spans="4:44" ht="21" customHeight="1">
      <c r="D390" s="2"/>
      <c r="E390" s="1"/>
      <c r="F390" s="1"/>
      <c r="Q390" s="39"/>
      <c r="R390" s="39"/>
      <c r="S390" s="39"/>
      <c r="T390" s="39"/>
      <c r="U390" s="39"/>
      <c r="V390" s="39"/>
      <c r="W390" s="1"/>
      <c r="X390" s="1"/>
      <c r="Y390" s="39"/>
      <c r="Z390" s="39"/>
      <c r="AA390" s="39"/>
      <c r="AB390" s="39"/>
      <c r="AC390" s="39"/>
      <c r="AD390" s="39"/>
      <c r="AE390" s="39"/>
      <c r="AF390" s="39"/>
      <c r="AG390" s="39"/>
      <c r="AH390" s="39"/>
      <c r="AI390" s="39"/>
      <c r="AJ390" s="39"/>
      <c r="AK390" s="39"/>
      <c r="AL390" s="39"/>
      <c r="AM390" s="1"/>
      <c r="AN390" s="1"/>
      <c r="AO390" s="39"/>
      <c r="AP390" s="39"/>
      <c r="AQ390" s="39"/>
      <c r="AR390" s="39"/>
    </row>
    <row r="391" spans="4:44" ht="21" customHeight="1">
      <c r="D391" s="2"/>
      <c r="E391" s="1"/>
      <c r="F391" s="1"/>
      <c r="Q391" s="39"/>
      <c r="R391" s="39"/>
      <c r="S391" s="39"/>
      <c r="T391" s="39"/>
      <c r="U391" s="39"/>
      <c r="V391" s="39"/>
      <c r="W391" s="1"/>
      <c r="X391" s="1"/>
      <c r="Y391" s="39"/>
      <c r="Z391" s="39"/>
      <c r="AA391" s="39"/>
      <c r="AB391" s="39"/>
      <c r="AC391" s="39"/>
      <c r="AD391" s="39"/>
      <c r="AE391" s="39"/>
      <c r="AF391" s="39"/>
      <c r="AG391" s="39"/>
      <c r="AH391" s="39"/>
      <c r="AI391" s="39"/>
      <c r="AJ391" s="39"/>
      <c r="AK391" s="39"/>
      <c r="AL391" s="39"/>
      <c r="AM391" s="1"/>
      <c r="AN391" s="1"/>
      <c r="AO391" s="39"/>
      <c r="AP391" s="39"/>
      <c r="AQ391" s="39"/>
      <c r="AR391" s="39"/>
    </row>
    <row r="392" spans="4:44" ht="21" customHeight="1">
      <c r="D392" s="2"/>
      <c r="E392" s="1"/>
      <c r="F392" s="1"/>
      <c r="Q392" s="39"/>
      <c r="R392" s="39"/>
      <c r="S392" s="39"/>
      <c r="T392" s="39"/>
      <c r="U392" s="39"/>
      <c r="V392" s="39"/>
      <c r="W392" s="1"/>
      <c r="X392" s="1"/>
      <c r="Y392" s="39"/>
      <c r="Z392" s="39"/>
      <c r="AA392" s="39"/>
      <c r="AB392" s="39"/>
      <c r="AC392" s="39"/>
      <c r="AD392" s="39"/>
      <c r="AE392" s="39"/>
      <c r="AF392" s="39"/>
      <c r="AG392" s="39"/>
      <c r="AH392" s="39"/>
      <c r="AI392" s="39"/>
      <c r="AJ392" s="39"/>
      <c r="AK392" s="39"/>
      <c r="AL392" s="39"/>
      <c r="AM392" s="1"/>
      <c r="AN392" s="1"/>
      <c r="AO392" s="39"/>
      <c r="AP392" s="39"/>
      <c r="AQ392" s="39"/>
      <c r="AR392" s="39"/>
    </row>
    <row r="393" spans="4:44" ht="21" customHeight="1">
      <c r="D393" s="2"/>
      <c r="E393" s="1"/>
      <c r="F393" s="1"/>
      <c r="Q393" s="39"/>
      <c r="R393" s="39"/>
      <c r="S393" s="39"/>
      <c r="T393" s="39"/>
      <c r="U393" s="39"/>
      <c r="V393" s="39"/>
      <c r="W393" s="1"/>
      <c r="X393" s="1"/>
      <c r="Y393" s="39"/>
      <c r="Z393" s="39"/>
      <c r="AA393" s="39"/>
      <c r="AB393" s="39"/>
      <c r="AC393" s="39"/>
      <c r="AD393" s="39"/>
      <c r="AE393" s="39"/>
      <c r="AF393" s="39"/>
      <c r="AG393" s="39"/>
      <c r="AH393" s="39"/>
      <c r="AI393" s="39"/>
      <c r="AJ393" s="39"/>
      <c r="AK393" s="39"/>
      <c r="AL393" s="39"/>
      <c r="AM393" s="1"/>
      <c r="AN393" s="1"/>
      <c r="AO393" s="39"/>
      <c r="AP393" s="39"/>
      <c r="AQ393" s="39"/>
      <c r="AR393" s="39"/>
    </row>
    <row r="394" spans="4:44" ht="21" customHeight="1">
      <c r="D394" s="2"/>
      <c r="E394" s="1"/>
      <c r="F394" s="1"/>
      <c r="Q394" s="39"/>
      <c r="R394" s="39"/>
      <c r="S394" s="39"/>
      <c r="T394" s="39"/>
      <c r="U394" s="39"/>
      <c r="V394" s="39"/>
      <c r="W394" s="1"/>
      <c r="X394" s="1"/>
      <c r="Y394" s="39"/>
      <c r="Z394" s="39"/>
      <c r="AA394" s="39"/>
      <c r="AB394" s="39"/>
      <c r="AC394" s="39"/>
      <c r="AD394" s="39"/>
      <c r="AE394" s="39"/>
      <c r="AF394" s="39"/>
      <c r="AG394" s="39"/>
      <c r="AH394" s="39"/>
      <c r="AI394" s="39"/>
      <c r="AJ394" s="39"/>
      <c r="AK394" s="39"/>
      <c r="AL394" s="39"/>
      <c r="AM394" s="1"/>
      <c r="AN394" s="1"/>
      <c r="AO394" s="39"/>
      <c r="AP394" s="39"/>
      <c r="AQ394" s="39"/>
      <c r="AR394" s="39"/>
    </row>
    <row r="395" spans="4:44" ht="21" customHeight="1">
      <c r="D395" s="2"/>
      <c r="E395" s="1"/>
      <c r="F395" s="1"/>
      <c r="Q395" s="39"/>
      <c r="R395" s="39"/>
      <c r="S395" s="39"/>
      <c r="T395" s="39"/>
      <c r="U395" s="39"/>
      <c r="V395" s="39"/>
      <c r="W395" s="1"/>
      <c r="X395" s="1"/>
      <c r="Y395" s="39"/>
      <c r="Z395" s="39"/>
      <c r="AA395" s="39"/>
      <c r="AB395" s="39"/>
      <c r="AC395" s="39"/>
      <c r="AD395" s="39"/>
      <c r="AE395" s="39"/>
      <c r="AF395" s="39"/>
      <c r="AG395" s="39"/>
      <c r="AH395" s="39"/>
      <c r="AI395" s="39"/>
      <c r="AJ395" s="39"/>
      <c r="AK395" s="39"/>
      <c r="AL395" s="39"/>
      <c r="AM395" s="1"/>
      <c r="AN395" s="1"/>
      <c r="AO395" s="39"/>
      <c r="AP395" s="39"/>
      <c r="AQ395" s="39"/>
      <c r="AR395" s="39"/>
    </row>
    <row r="396" spans="4:44" ht="21" customHeight="1">
      <c r="D396" s="2"/>
      <c r="E396" s="1"/>
      <c r="F396" s="1"/>
      <c r="Q396" s="39"/>
      <c r="R396" s="39"/>
      <c r="S396" s="39"/>
      <c r="T396" s="39"/>
      <c r="U396" s="39"/>
      <c r="V396" s="39"/>
      <c r="W396" s="1"/>
      <c r="X396" s="1"/>
      <c r="Y396" s="39"/>
      <c r="Z396" s="39"/>
      <c r="AA396" s="39"/>
      <c r="AB396" s="39"/>
      <c r="AC396" s="39"/>
      <c r="AD396" s="39"/>
      <c r="AE396" s="39"/>
      <c r="AF396" s="39"/>
      <c r="AG396" s="39"/>
      <c r="AH396" s="39"/>
      <c r="AI396" s="39"/>
      <c r="AJ396" s="39"/>
      <c r="AK396" s="39"/>
      <c r="AL396" s="39"/>
      <c r="AM396" s="1"/>
      <c r="AN396" s="1"/>
      <c r="AO396" s="39"/>
      <c r="AP396" s="39"/>
      <c r="AQ396" s="39"/>
      <c r="AR396" s="39"/>
    </row>
    <row r="397" spans="4:44" ht="21" customHeight="1">
      <c r="D397" s="2"/>
      <c r="E397" s="1"/>
      <c r="F397" s="1"/>
      <c r="Q397" s="39"/>
      <c r="R397" s="39"/>
      <c r="S397" s="39"/>
      <c r="T397" s="39"/>
      <c r="U397" s="39"/>
      <c r="V397" s="39"/>
      <c r="W397" s="1"/>
      <c r="X397" s="1"/>
      <c r="Y397" s="39"/>
      <c r="Z397" s="39"/>
      <c r="AA397" s="39"/>
      <c r="AB397" s="39"/>
      <c r="AC397" s="39"/>
      <c r="AD397" s="39"/>
      <c r="AE397" s="39"/>
      <c r="AF397" s="39"/>
      <c r="AG397" s="39"/>
      <c r="AH397" s="39"/>
      <c r="AI397" s="39"/>
      <c r="AJ397" s="39"/>
      <c r="AK397" s="39"/>
      <c r="AL397" s="39"/>
      <c r="AM397" s="1"/>
      <c r="AN397" s="1"/>
      <c r="AO397" s="39"/>
      <c r="AP397" s="39"/>
      <c r="AQ397" s="39"/>
      <c r="AR397" s="39"/>
    </row>
    <row r="398" spans="4:44" ht="21" customHeight="1">
      <c r="D398" s="2"/>
      <c r="E398" s="1"/>
      <c r="F398" s="1"/>
      <c r="Q398" s="39"/>
      <c r="R398" s="39"/>
      <c r="S398" s="39"/>
      <c r="T398" s="39"/>
      <c r="U398" s="39"/>
      <c r="V398" s="39"/>
      <c r="W398" s="1"/>
      <c r="X398" s="1"/>
      <c r="Y398" s="39"/>
      <c r="Z398" s="39"/>
      <c r="AA398" s="39"/>
      <c r="AB398" s="39"/>
      <c r="AC398" s="39"/>
      <c r="AD398" s="39"/>
      <c r="AE398" s="39"/>
      <c r="AF398" s="39"/>
      <c r="AG398" s="39"/>
      <c r="AH398" s="39"/>
      <c r="AI398" s="39"/>
      <c r="AJ398" s="39"/>
      <c r="AK398" s="39"/>
      <c r="AL398" s="39"/>
      <c r="AM398" s="1"/>
      <c r="AN398" s="1"/>
      <c r="AO398" s="39"/>
      <c r="AP398" s="39"/>
      <c r="AQ398" s="39"/>
      <c r="AR398" s="39"/>
    </row>
    <row r="399" spans="4:44" ht="21" customHeight="1">
      <c r="D399" s="2"/>
      <c r="E399" s="1"/>
      <c r="F399" s="1"/>
      <c r="Q399" s="39"/>
      <c r="R399" s="39"/>
      <c r="S399" s="39"/>
      <c r="T399" s="39"/>
      <c r="U399" s="39"/>
      <c r="V399" s="39"/>
      <c r="W399" s="1"/>
      <c r="X399" s="1"/>
      <c r="Y399" s="39"/>
      <c r="Z399" s="39"/>
      <c r="AA399" s="39"/>
      <c r="AB399" s="39"/>
      <c r="AC399" s="39"/>
      <c r="AD399" s="39"/>
      <c r="AE399" s="39"/>
      <c r="AF399" s="39"/>
      <c r="AG399" s="39"/>
      <c r="AH399" s="39"/>
      <c r="AI399" s="39"/>
      <c r="AJ399" s="39"/>
      <c r="AK399" s="39"/>
      <c r="AL399" s="39"/>
      <c r="AM399" s="1"/>
      <c r="AN399" s="1"/>
      <c r="AO399" s="39"/>
      <c r="AP399" s="39"/>
      <c r="AQ399" s="39"/>
      <c r="AR399" s="39"/>
    </row>
    <row r="400" spans="4:44" ht="21" customHeight="1">
      <c r="D400" s="2"/>
      <c r="E400" s="1"/>
      <c r="F400" s="1"/>
      <c r="Q400" s="39"/>
      <c r="R400" s="39"/>
      <c r="S400" s="39"/>
      <c r="T400" s="39"/>
      <c r="U400" s="39"/>
      <c r="V400" s="39"/>
      <c r="W400" s="1"/>
      <c r="X400" s="1"/>
      <c r="Y400" s="39"/>
      <c r="Z400" s="39"/>
      <c r="AA400" s="39"/>
      <c r="AB400" s="39"/>
      <c r="AC400" s="39"/>
      <c r="AD400" s="39"/>
      <c r="AE400" s="39"/>
      <c r="AF400" s="39"/>
      <c r="AG400" s="39"/>
      <c r="AH400" s="39"/>
      <c r="AI400" s="39"/>
      <c r="AJ400" s="39"/>
      <c r="AK400" s="39"/>
      <c r="AL400" s="39"/>
      <c r="AM400" s="1"/>
      <c r="AN400" s="1"/>
      <c r="AO400" s="39"/>
      <c r="AP400" s="39"/>
      <c r="AQ400" s="39"/>
      <c r="AR400" s="39"/>
    </row>
    <row r="401" spans="4:44" ht="21" customHeight="1">
      <c r="D401" s="2"/>
      <c r="E401" s="1"/>
      <c r="F401" s="1"/>
      <c r="Q401" s="39"/>
      <c r="R401" s="39"/>
      <c r="S401" s="39"/>
      <c r="T401" s="39"/>
      <c r="U401" s="39"/>
      <c r="V401" s="39"/>
      <c r="W401" s="1"/>
      <c r="X401" s="1"/>
      <c r="Y401" s="39"/>
      <c r="Z401" s="39"/>
      <c r="AA401" s="39"/>
      <c r="AB401" s="39"/>
      <c r="AC401" s="39"/>
      <c r="AD401" s="39"/>
      <c r="AE401" s="39"/>
      <c r="AF401" s="39"/>
      <c r="AG401" s="39"/>
      <c r="AH401" s="39"/>
      <c r="AI401" s="39"/>
      <c r="AJ401" s="39"/>
      <c r="AK401" s="39"/>
      <c r="AL401" s="39"/>
      <c r="AM401" s="1"/>
      <c r="AN401" s="1"/>
      <c r="AO401" s="39"/>
      <c r="AP401" s="39"/>
      <c r="AQ401" s="39"/>
      <c r="AR401" s="39"/>
    </row>
    <row r="402" spans="4:44" ht="21" customHeight="1">
      <c r="D402" s="2"/>
      <c r="E402" s="1"/>
      <c r="F402" s="1"/>
      <c r="Q402" s="39"/>
      <c r="R402" s="39"/>
      <c r="S402" s="39"/>
      <c r="T402" s="39"/>
      <c r="U402" s="39"/>
      <c r="V402" s="39"/>
      <c r="W402" s="1"/>
      <c r="X402" s="1"/>
      <c r="Y402" s="39"/>
      <c r="Z402" s="39"/>
      <c r="AA402" s="39"/>
      <c r="AB402" s="39"/>
      <c r="AC402" s="39"/>
      <c r="AD402" s="39"/>
      <c r="AE402" s="39"/>
      <c r="AF402" s="39"/>
      <c r="AG402" s="39"/>
      <c r="AH402" s="39"/>
      <c r="AI402" s="39"/>
      <c r="AJ402" s="39"/>
      <c r="AK402" s="39"/>
      <c r="AL402" s="39"/>
      <c r="AM402" s="1"/>
      <c r="AN402" s="1"/>
      <c r="AO402" s="39"/>
      <c r="AP402" s="39"/>
      <c r="AQ402" s="39"/>
      <c r="AR402" s="39"/>
    </row>
    <row r="403" spans="4:44" ht="21" customHeight="1">
      <c r="D403" s="2"/>
      <c r="E403" s="1"/>
      <c r="F403" s="1"/>
      <c r="Q403" s="39"/>
      <c r="R403" s="39"/>
      <c r="S403" s="39"/>
      <c r="T403" s="39"/>
      <c r="U403" s="39"/>
      <c r="V403" s="39"/>
      <c r="W403" s="1"/>
      <c r="X403" s="1"/>
      <c r="Y403" s="39"/>
      <c r="Z403" s="39"/>
      <c r="AA403" s="39"/>
      <c r="AB403" s="39"/>
      <c r="AC403" s="39"/>
      <c r="AD403" s="39"/>
      <c r="AE403" s="39"/>
      <c r="AF403" s="39"/>
      <c r="AG403" s="39"/>
      <c r="AH403" s="39"/>
      <c r="AI403" s="39"/>
      <c r="AJ403" s="39"/>
      <c r="AK403" s="39"/>
      <c r="AL403" s="39"/>
      <c r="AM403" s="1"/>
      <c r="AN403" s="1"/>
      <c r="AO403" s="39"/>
      <c r="AP403" s="39"/>
      <c r="AQ403" s="39"/>
      <c r="AR403" s="39"/>
    </row>
    <row r="404" spans="4:44" ht="21" customHeight="1">
      <c r="D404" s="2"/>
      <c r="E404" s="1"/>
      <c r="F404" s="1"/>
      <c r="Q404" s="39"/>
      <c r="R404" s="39"/>
      <c r="S404" s="39"/>
      <c r="T404" s="39"/>
      <c r="U404" s="39"/>
      <c r="V404" s="39"/>
      <c r="W404" s="1"/>
      <c r="X404" s="1"/>
      <c r="Y404" s="39"/>
      <c r="Z404" s="39"/>
      <c r="AA404" s="39"/>
      <c r="AB404" s="39"/>
      <c r="AC404" s="39"/>
      <c r="AD404" s="39"/>
      <c r="AE404" s="39"/>
      <c r="AF404" s="39"/>
      <c r="AG404" s="39"/>
      <c r="AH404" s="39"/>
      <c r="AI404" s="39"/>
      <c r="AJ404" s="39"/>
      <c r="AK404" s="39"/>
      <c r="AL404" s="39"/>
      <c r="AM404" s="1"/>
      <c r="AN404" s="1"/>
      <c r="AO404" s="39"/>
      <c r="AP404" s="39"/>
      <c r="AQ404" s="39"/>
      <c r="AR404" s="39"/>
    </row>
    <row r="405" spans="4:44" ht="21" customHeight="1">
      <c r="D405" s="2"/>
      <c r="E405" s="1"/>
      <c r="F405" s="1"/>
      <c r="Q405" s="39"/>
      <c r="R405" s="39"/>
      <c r="S405" s="39"/>
      <c r="T405" s="39"/>
      <c r="U405" s="39"/>
      <c r="V405" s="39"/>
      <c r="W405" s="1"/>
      <c r="X405" s="1"/>
      <c r="Y405" s="39"/>
      <c r="Z405" s="39"/>
      <c r="AA405" s="39"/>
      <c r="AB405" s="39"/>
      <c r="AC405" s="39"/>
      <c r="AD405" s="39"/>
      <c r="AE405" s="39"/>
      <c r="AF405" s="39"/>
      <c r="AG405" s="39"/>
      <c r="AH405" s="39"/>
      <c r="AI405" s="39"/>
      <c r="AJ405" s="39"/>
      <c r="AK405" s="39"/>
      <c r="AL405" s="39"/>
      <c r="AM405" s="1"/>
      <c r="AN405" s="1"/>
      <c r="AO405" s="39"/>
      <c r="AP405" s="39"/>
      <c r="AQ405" s="39"/>
      <c r="AR405" s="39"/>
    </row>
    <row r="406" spans="4:44" ht="21" customHeight="1">
      <c r="D406" s="2"/>
      <c r="E406" s="1"/>
      <c r="F406" s="1"/>
      <c r="Q406" s="39"/>
      <c r="R406" s="39"/>
      <c r="S406" s="39"/>
      <c r="T406" s="39"/>
      <c r="U406" s="39"/>
      <c r="V406" s="39"/>
      <c r="W406" s="1"/>
      <c r="X406" s="1"/>
      <c r="Y406" s="39"/>
      <c r="Z406" s="39"/>
      <c r="AA406" s="39"/>
      <c r="AB406" s="39"/>
      <c r="AC406" s="39"/>
      <c r="AD406" s="39"/>
      <c r="AE406" s="39"/>
      <c r="AF406" s="39"/>
      <c r="AG406" s="39"/>
      <c r="AH406" s="39"/>
      <c r="AI406" s="39"/>
      <c r="AJ406" s="39"/>
      <c r="AK406" s="39"/>
      <c r="AL406" s="39"/>
      <c r="AM406" s="1"/>
      <c r="AN406" s="1"/>
      <c r="AO406" s="39"/>
      <c r="AP406" s="39"/>
      <c r="AQ406" s="39"/>
      <c r="AR406" s="39"/>
    </row>
    <row r="407" spans="4:44" ht="21" customHeight="1">
      <c r="D407" s="2"/>
      <c r="E407" s="1"/>
      <c r="F407" s="1"/>
      <c r="Q407" s="39"/>
      <c r="R407" s="39"/>
      <c r="S407" s="39"/>
      <c r="T407" s="39"/>
      <c r="U407" s="39"/>
      <c r="V407" s="39"/>
      <c r="W407" s="1"/>
      <c r="X407" s="1"/>
      <c r="Y407" s="39"/>
      <c r="Z407" s="39"/>
      <c r="AA407" s="39"/>
      <c r="AB407" s="39"/>
      <c r="AC407" s="39"/>
      <c r="AD407" s="39"/>
      <c r="AE407" s="39"/>
      <c r="AF407" s="39"/>
      <c r="AG407" s="39"/>
      <c r="AH407" s="39"/>
      <c r="AI407" s="39"/>
      <c r="AJ407" s="39"/>
      <c r="AK407" s="39"/>
      <c r="AL407" s="39"/>
      <c r="AM407" s="1"/>
      <c r="AN407" s="1"/>
      <c r="AO407" s="39"/>
      <c r="AP407" s="39"/>
      <c r="AQ407" s="39"/>
      <c r="AR407" s="39"/>
    </row>
    <row r="408" spans="4:44" ht="21" customHeight="1">
      <c r="D408" s="2"/>
      <c r="E408" s="1"/>
      <c r="F408" s="1"/>
      <c r="Q408" s="39"/>
      <c r="R408" s="39"/>
      <c r="S408" s="39"/>
      <c r="T408" s="39"/>
      <c r="U408" s="39"/>
      <c r="V408" s="39"/>
      <c r="W408" s="1"/>
      <c r="X408" s="1"/>
      <c r="Y408" s="39"/>
      <c r="Z408" s="39"/>
      <c r="AA408" s="39"/>
      <c r="AB408" s="39"/>
      <c r="AC408" s="39"/>
      <c r="AD408" s="39"/>
      <c r="AE408" s="39"/>
      <c r="AF408" s="39"/>
      <c r="AG408" s="39"/>
      <c r="AH408" s="39"/>
      <c r="AI408" s="39"/>
      <c r="AJ408" s="39"/>
      <c r="AK408" s="39"/>
      <c r="AL408" s="39"/>
      <c r="AM408" s="1"/>
      <c r="AN408" s="1"/>
      <c r="AO408" s="39"/>
      <c r="AP408" s="39"/>
      <c r="AQ408" s="39"/>
      <c r="AR408" s="39"/>
    </row>
    <row r="409" spans="4:44" ht="21" customHeight="1">
      <c r="D409" s="2"/>
      <c r="E409" s="1"/>
      <c r="F409" s="1"/>
      <c r="Q409" s="39"/>
      <c r="R409" s="39"/>
      <c r="S409" s="39"/>
      <c r="T409" s="39"/>
      <c r="U409" s="39"/>
      <c r="V409" s="39"/>
      <c r="W409" s="1"/>
      <c r="X409" s="1"/>
      <c r="Y409" s="39"/>
      <c r="Z409" s="39"/>
      <c r="AA409" s="39"/>
      <c r="AB409" s="39"/>
      <c r="AC409" s="39"/>
      <c r="AD409" s="39"/>
      <c r="AE409" s="39"/>
      <c r="AF409" s="39"/>
      <c r="AG409" s="39"/>
      <c r="AH409" s="39"/>
      <c r="AI409" s="39"/>
      <c r="AJ409" s="39"/>
      <c r="AK409" s="39"/>
      <c r="AL409" s="39"/>
      <c r="AM409" s="1"/>
      <c r="AN409" s="1"/>
      <c r="AO409" s="39"/>
      <c r="AP409" s="39"/>
      <c r="AQ409" s="39"/>
      <c r="AR409" s="39"/>
    </row>
    <row r="410" spans="4:44" ht="21" customHeight="1">
      <c r="D410" s="2"/>
      <c r="E410" s="1"/>
      <c r="F410" s="1"/>
      <c r="Q410" s="39"/>
      <c r="R410" s="39"/>
      <c r="S410" s="39"/>
      <c r="T410" s="39"/>
      <c r="U410" s="39"/>
      <c r="V410" s="39"/>
      <c r="W410" s="1"/>
      <c r="X410" s="1"/>
      <c r="Y410" s="39"/>
      <c r="Z410" s="39"/>
      <c r="AA410" s="39"/>
      <c r="AB410" s="39"/>
      <c r="AC410" s="39"/>
      <c r="AD410" s="39"/>
      <c r="AE410" s="39"/>
      <c r="AF410" s="39"/>
      <c r="AG410" s="39"/>
      <c r="AH410" s="39"/>
      <c r="AI410" s="39"/>
      <c r="AJ410" s="39"/>
      <c r="AK410" s="39"/>
      <c r="AL410" s="39"/>
      <c r="AM410" s="1"/>
      <c r="AN410" s="1"/>
      <c r="AO410" s="39"/>
      <c r="AP410" s="39"/>
      <c r="AQ410" s="39"/>
      <c r="AR410" s="39"/>
    </row>
    <row r="411" spans="4:44" ht="21" customHeight="1">
      <c r="D411" s="2"/>
      <c r="E411" s="1"/>
      <c r="F411" s="1"/>
      <c r="Q411" s="39"/>
      <c r="R411" s="39"/>
      <c r="S411" s="39"/>
      <c r="T411" s="39"/>
      <c r="U411" s="39"/>
      <c r="V411" s="39"/>
      <c r="W411" s="1"/>
      <c r="X411" s="1"/>
      <c r="Y411" s="39"/>
      <c r="Z411" s="39"/>
      <c r="AA411" s="39"/>
      <c r="AB411" s="39"/>
      <c r="AC411" s="39"/>
      <c r="AD411" s="39"/>
      <c r="AE411" s="39"/>
      <c r="AF411" s="39"/>
      <c r="AG411" s="39"/>
      <c r="AH411" s="39"/>
      <c r="AI411" s="39"/>
      <c r="AJ411" s="39"/>
      <c r="AK411" s="39"/>
      <c r="AL411" s="39"/>
      <c r="AM411" s="1"/>
      <c r="AN411" s="1"/>
      <c r="AO411" s="39"/>
      <c r="AP411" s="39"/>
      <c r="AQ411" s="39"/>
      <c r="AR411" s="39"/>
    </row>
    <row r="412" spans="4:44" ht="21" customHeight="1">
      <c r="D412" s="2"/>
      <c r="E412" s="1"/>
      <c r="F412" s="1"/>
      <c r="Q412" s="39"/>
      <c r="R412" s="39"/>
      <c r="S412" s="39"/>
      <c r="T412" s="39"/>
      <c r="U412" s="39"/>
      <c r="V412" s="39"/>
      <c r="W412" s="1"/>
      <c r="X412" s="1"/>
      <c r="Y412" s="39"/>
      <c r="Z412" s="39"/>
      <c r="AA412" s="39"/>
      <c r="AB412" s="39"/>
      <c r="AC412" s="39"/>
      <c r="AD412" s="39"/>
      <c r="AE412" s="39"/>
      <c r="AF412" s="39"/>
      <c r="AG412" s="39"/>
      <c r="AH412" s="39"/>
      <c r="AI412" s="39"/>
      <c r="AJ412" s="39"/>
      <c r="AK412" s="39"/>
      <c r="AL412" s="39"/>
      <c r="AM412" s="1"/>
      <c r="AN412" s="1"/>
      <c r="AO412" s="39"/>
      <c r="AP412" s="39"/>
      <c r="AQ412" s="39"/>
      <c r="AR412" s="39"/>
    </row>
    <row r="413" spans="4:44" ht="21" customHeight="1">
      <c r="D413" s="2"/>
      <c r="E413" s="1"/>
      <c r="F413" s="1"/>
      <c r="Q413" s="39"/>
      <c r="R413" s="39"/>
      <c r="S413" s="39"/>
      <c r="T413" s="39"/>
      <c r="U413" s="39"/>
      <c r="V413" s="39"/>
      <c r="W413" s="1"/>
      <c r="X413" s="1"/>
      <c r="Y413" s="39"/>
      <c r="Z413" s="39"/>
      <c r="AA413" s="39"/>
      <c r="AB413" s="39"/>
      <c r="AC413" s="39"/>
      <c r="AD413" s="39"/>
      <c r="AE413" s="39"/>
      <c r="AF413" s="39"/>
      <c r="AG413" s="39"/>
      <c r="AH413" s="39"/>
      <c r="AI413" s="39"/>
      <c r="AJ413" s="39"/>
      <c r="AK413" s="39"/>
      <c r="AL413" s="39"/>
      <c r="AM413" s="1"/>
      <c r="AN413" s="1"/>
      <c r="AO413" s="39"/>
      <c r="AP413" s="39"/>
      <c r="AQ413" s="39"/>
      <c r="AR413" s="39"/>
    </row>
    <row r="414" spans="4:44" ht="21" customHeight="1">
      <c r="D414" s="2"/>
      <c r="E414" s="1"/>
      <c r="F414" s="1"/>
      <c r="Q414" s="39"/>
      <c r="R414" s="39"/>
      <c r="S414" s="39"/>
      <c r="T414" s="39"/>
      <c r="U414" s="39"/>
      <c r="V414" s="39"/>
      <c r="W414" s="1"/>
      <c r="X414" s="1"/>
      <c r="Y414" s="39"/>
      <c r="Z414" s="39"/>
      <c r="AA414" s="39"/>
      <c r="AB414" s="39"/>
      <c r="AC414" s="39"/>
      <c r="AD414" s="39"/>
      <c r="AE414" s="39"/>
      <c r="AF414" s="39"/>
      <c r="AG414" s="39"/>
      <c r="AH414" s="39"/>
      <c r="AI414" s="39"/>
      <c r="AJ414" s="39"/>
      <c r="AK414" s="39"/>
      <c r="AL414" s="39"/>
      <c r="AM414" s="1"/>
      <c r="AN414" s="1"/>
      <c r="AO414" s="39"/>
      <c r="AP414" s="39"/>
      <c r="AQ414" s="39"/>
      <c r="AR414" s="39"/>
    </row>
    <row r="415" spans="4:44" ht="21" customHeight="1">
      <c r="D415" s="2"/>
      <c r="E415" s="1"/>
      <c r="F415" s="1"/>
      <c r="Q415" s="39"/>
      <c r="R415" s="39"/>
      <c r="S415" s="39"/>
      <c r="T415" s="39"/>
      <c r="U415" s="39"/>
      <c r="V415" s="39"/>
      <c r="W415" s="1"/>
      <c r="X415" s="1"/>
      <c r="Y415" s="39"/>
      <c r="Z415" s="39"/>
      <c r="AA415" s="39"/>
      <c r="AB415" s="39"/>
      <c r="AC415" s="39"/>
      <c r="AD415" s="39"/>
      <c r="AE415" s="39"/>
      <c r="AF415" s="39"/>
      <c r="AG415" s="39"/>
      <c r="AH415" s="39"/>
      <c r="AI415" s="39"/>
      <c r="AJ415" s="39"/>
      <c r="AK415" s="39"/>
      <c r="AL415" s="39"/>
      <c r="AM415" s="1"/>
      <c r="AN415" s="1"/>
      <c r="AO415" s="39"/>
      <c r="AP415" s="39"/>
      <c r="AQ415" s="39"/>
      <c r="AR415" s="39"/>
    </row>
    <row r="416" spans="4:44" ht="21" customHeight="1">
      <c r="D416" s="2"/>
      <c r="E416" s="1"/>
      <c r="F416" s="1"/>
      <c r="Q416" s="39"/>
      <c r="R416" s="39"/>
      <c r="S416" s="39"/>
      <c r="T416" s="39"/>
      <c r="U416" s="39"/>
      <c r="V416" s="39"/>
      <c r="W416" s="1"/>
      <c r="X416" s="1"/>
      <c r="Y416" s="39"/>
      <c r="Z416" s="39"/>
      <c r="AA416" s="39"/>
      <c r="AB416" s="39"/>
      <c r="AC416" s="39"/>
      <c r="AD416" s="39"/>
      <c r="AE416" s="39"/>
      <c r="AF416" s="39"/>
      <c r="AG416" s="39"/>
      <c r="AH416" s="39"/>
      <c r="AI416" s="39"/>
      <c r="AJ416" s="39"/>
      <c r="AK416" s="39"/>
      <c r="AL416" s="39"/>
      <c r="AM416" s="1"/>
      <c r="AN416" s="1"/>
      <c r="AO416" s="39"/>
      <c r="AP416" s="39"/>
      <c r="AQ416" s="39"/>
      <c r="AR416" s="39"/>
    </row>
    <row r="417" spans="4:44" ht="21" customHeight="1">
      <c r="D417" s="2"/>
      <c r="E417" s="1"/>
      <c r="F417" s="1"/>
      <c r="Q417" s="39"/>
      <c r="R417" s="39"/>
      <c r="S417" s="39"/>
      <c r="T417" s="39"/>
      <c r="U417" s="39"/>
      <c r="V417" s="39"/>
      <c r="W417" s="1"/>
      <c r="X417" s="1"/>
      <c r="Y417" s="39"/>
      <c r="Z417" s="39"/>
      <c r="AA417" s="39"/>
      <c r="AB417" s="39"/>
      <c r="AC417" s="39"/>
      <c r="AD417" s="39"/>
      <c r="AE417" s="39"/>
      <c r="AF417" s="39"/>
      <c r="AG417" s="39"/>
      <c r="AH417" s="39"/>
      <c r="AI417" s="39"/>
      <c r="AJ417" s="39"/>
      <c r="AK417" s="39"/>
      <c r="AL417" s="39"/>
      <c r="AM417" s="1"/>
      <c r="AN417" s="1"/>
      <c r="AO417" s="39"/>
      <c r="AP417" s="39"/>
      <c r="AQ417" s="39"/>
      <c r="AR417" s="39"/>
    </row>
    <row r="418" spans="4:44" ht="21" customHeight="1">
      <c r="D418" s="2"/>
      <c r="E418" s="1"/>
      <c r="F418" s="1"/>
      <c r="Q418" s="39"/>
      <c r="R418" s="39"/>
      <c r="S418" s="39"/>
      <c r="T418" s="39"/>
      <c r="U418" s="39"/>
      <c r="V418" s="39"/>
      <c r="W418" s="1"/>
      <c r="X418" s="1"/>
      <c r="Y418" s="39"/>
      <c r="Z418" s="39"/>
      <c r="AA418" s="39"/>
      <c r="AB418" s="39"/>
      <c r="AC418" s="39"/>
      <c r="AD418" s="39"/>
      <c r="AE418" s="39"/>
      <c r="AF418" s="39"/>
      <c r="AG418" s="39"/>
      <c r="AH418" s="39"/>
      <c r="AI418" s="39"/>
      <c r="AJ418" s="39"/>
      <c r="AK418" s="39"/>
      <c r="AL418" s="39"/>
      <c r="AM418" s="1"/>
      <c r="AN418" s="1"/>
      <c r="AO418" s="39"/>
      <c r="AP418" s="39"/>
      <c r="AQ418" s="39"/>
      <c r="AR418" s="39"/>
    </row>
    <row r="419" spans="4:44" ht="21" customHeight="1">
      <c r="D419" s="2"/>
      <c r="E419" s="1"/>
      <c r="F419" s="1"/>
      <c r="Q419" s="39"/>
      <c r="R419" s="39"/>
      <c r="S419" s="39"/>
      <c r="T419" s="39"/>
      <c r="U419" s="39"/>
      <c r="V419" s="39"/>
      <c r="W419" s="1"/>
      <c r="X419" s="1"/>
      <c r="Y419" s="39"/>
      <c r="Z419" s="39"/>
      <c r="AA419" s="39"/>
      <c r="AB419" s="39"/>
      <c r="AC419" s="39"/>
      <c r="AD419" s="39"/>
      <c r="AE419" s="39"/>
      <c r="AF419" s="39"/>
      <c r="AG419" s="39"/>
      <c r="AH419" s="39"/>
      <c r="AI419" s="39"/>
      <c r="AJ419" s="39"/>
      <c r="AK419" s="39"/>
      <c r="AL419" s="39"/>
      <c r="AM419" s="1"/>
      <c r="AN419" s="1"/>
      <c r="AO419" s="39"/>
      <c r="AP419" s="39"/>
      <c r="AQ419" s="39"/>
      <c r="AR419" s="39"/>
    </row>
    <row r="420" spans="4:44" ht="21" customHeight="1">
      <c r="D420" s="2"/>
      <c r="E420" s="1"/>
      <c r="F420" s="1"/>
      <c r="Q420" s="39"/>
      <c r="R420" s="39"/>
      <c r="S420" s="39"/>
      <c r="T420" s="39"/>
      <c r="U420" s="39"/>
      <c r="V420" s="39"/>
      <c r="W420" s="1"/>
      <c r="X420" s="1"/>
      <c r="Y420" s="39"/>
      <c r="Z420" s="39"/>
      <c r="AA420" s="39"/>
      <c r="AB420" s="39"/>
      <c r="AC420" s="39"/>
      <c r="AD420" s="39"/>
      <c r="AE420" s="39"/>
      <c r="AF420" s="39"/>
      <c r="AG420" s="39"/>
      <c r="AH420" s="39"/>
      <c r="AI420" s="39"/>
      <c r="AJ420" s="39"/>
      <c r="AK420" s="39"/>
      <c r="AL420" s="39"/>
      <c r="AM420" s="1"/>
      <c r="AN420" s="1"/>
      <c r="AO420" s="39"/>
      <c r="AP420" s="39"/>
      <c r="AQ420" s="39"/>
      <c r="AR420" s="39"/>
    </row>
    <row r="421" spans="4:44" ht="21" customHeight="1">
      <c r="D421" s="2"/>
      <c r="E421" s="1"/>
      <c r="F421" s="1"/>
      <c r="Q421" s="39"/>
      <c r="R421" s="39"/>
      <c r="S421" s="39"/>
      <c r="T421" s="39"/>
      <c r="U421" s="39"/>
      <c r="V421" s="39"/>
      <c r="W421" s="1"/>
      <c r="X421" s="1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1"/>
      <c r="AN421" s="1"/>
      <c r="AO421" s="39"/>
      <c r="AP421" s="39"/>
      <c r="AQ421" s="39"/>
      <c r="AR421" s="39"/>
    </row>
    <row r="422" spans="4:44" ht="21" customHeight="1">
      <c r="D422" s="2"/>
      <c r="E422" s="1"/>
      <c r="F422" s="1"/>
      <c r="Q422" s="39"/>
      <c r="R422" s="39"/>
      <c r="S422" s="39"/>
      <c r="T422" s="39"/>
      <c r="U422" s="39"/>
      <c r="V422" s="39"/>
      <c r="W422" s="1"/>
      <c r="X422" s="1"/>
      <c r="Y422" s="39"/>
      <c r="Z422" s="39"/>
      <c r="AA422" s="39"/>
      <c r="AB422" s="39"/>
      <c r="AC422" s="39"/>
      <c r="AD422" s="39"/>
      <c r="AE422" s="39"/>
      <c r="AF422" s="39"/>
      <c r="AG422" s="39"/>
      <c r="AH422" s="39"/>
      <c r="AI422" s="39"/>
      <c r="AJ422" s="39"/>
      <c r="AK422" s="39"/>
      <c r="AL422" s="39"/>
      <c r="AM422" s="1"/>
      <c r="AN422" s="1"/>
      <c r="AO422" s="39"/>
      <c r="AP422" s="39"/>
      <c r="AQ422" s="39"/>
      <c r="AR422" s="39"/>
    </row>
    <row r="423" spans="4:44" ht="21" customHeight="1">
      <c r="D423" s="2"/>
      <c r="E423" s="1"/>
      <c r="F423" s="1"/>
      <c r="Q423" s="39"/>
      <c r="R423" s="39"/>
      <c r="S423" s="39"/>
      <c r="T423" s="39"/>
      <c r="U423" s="39"/>
      <c r="V423" s="39"/>
      <c r="W423" s="1"/>
      <c r="X423" s="1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1"/>
      <c r="AN423" s="1"/>
      <c r="AO423" s="39"/>
      <c r="AP423" s="39"/>
      <c r="AQ423" s="39"/>
      <c r="AR423" s="39"/>
    </row>
    <row r="424" spans="4:44" ht="21" customHeight="1">
      <c r="D424" s="2"/>
      <c r="E424" s="1"/>
      <c r="F424" s="1"/>
      <c r="Q424" s="39"/>
      <c r="R424" s="39"/>
      <c r="S424" s="39"/>
      <c r="T424" s="39"/>
      <c r="U424" s="39"/>
      <c r="V424" s="39"/>
      <c r="W424" s="1"/>
      <c r="X424" s="1"/>
      <c r="Y424" s="39"/>
      <c r="Z424" s="39"/>
      <c r="AA424" s="39"/>
      <c r="AB424" s="39"/>
      <c r="AC424" s="39"/>
      <c r="AD424" s="39"/>
      <c r="AE424" s="39"/>
      <c r="AF424" s="39"/>
      <c r="AG424" s="39"/>
      <c r="AH424" s="39"/>
      <c r="AI424" s="39"/>
      <c r="AJ424" s="39"/>
      <c r="AK424" s="39"/>
      <c r="AL424" s="39"/>
      <c r="AM424" s="1"/>
      <c r="AN424" s="1"/>
      <c r="AO424" s="39"/>
      <c r="AP424" s="39"/>
      <c r="AQ424" s="39"/>
      <c r="AR424" s="39"/>
    </row>
    <row r="425" spans="4:44" ht="21" customHeight="1">
      <c r="D425" s="2"/>
      <c r="E425" s="1"/>
      <c r="F425" s="1"/>
      <c r="Q425" s="39"/>
      <c r="R425" s="39"/>
      <c r="S425" s="39"/>
      <c r="T425" s="39"/>
      <c r="U425" s="39"/>
      <c r="V425" s="39"/>
      <c r="W425" s="1"/>
      <c r="X425" s="1"/>
      <c r="Y425" s="39"/>
      <c r="Z425" s="39"/>
      <c r="AA425" s="39"/>
      <c r="AB425" s="39"/>
      <c r="AC425" s="39"/>
      <c r="AD425" s="39"/>
      <c r="AE425" s="39"/>
      <c r="AF425" s="39"/>
      <c r="AG425" s="39"/>
      <c r="AH425" s="39"/>
      <c r="AI425" s="39"/>
      <c r="AJ425" s="39"/>
      <c r="AK425" s="39"/>
      <c r="AL425" s="39"/>
      <c r="AM425" s="1"/>
      <c r="AN425" s="1"/>
      <c r="AO425" s="39"/>
      <c r="AP425" s="39"/>
      <c r="AQ425" s="39"/>
      <c r="AR425" s="39"/>
    </row>
    <row r="426" spans="4:44" ht="21" customHeight="1">
      <c r="D426" s="2"/>
      <c r="E426" s="1"/>
      <c r="F426" s="1"/>
      <c r="Q426" s="39"/>
      <c r="R426" s="39"/>
      <c r="S426" s="39"/>
      <c r="T426" s="39"/>
      <c r="U426" s="39"/>
      <c r="V426" s="39"/>
      <c r="W426" s="1"/>
      <c r="X426" s="1"/>
      <c r="Y426" s="39"/>
      <c r="Z426" s="39"/>
      <c r="AA426" s="39"/>
      <c r="AB426" s="39"/>
      <c r="AC426" s="39"/>
      <c r="AD426" s="39"/>
      <c r="AE426" s="39"/>
      <c r="AF426" s="39"/>
      <c r="AG426" s="39"/>
      <c r="AH426" s="39"/>
      <c r="AI426" s="39"/>
      <c r="AJ426" s="39"/>
      <c r="AK426" s="39"/>
      <c r="AL426" s="39"/>
      <c r="AM426" s="1"/>
      <c r="AN426" s="1"/>
      <c r="AO426" s="39"/>
      <c r="AP426" s="39"/>
      <c r="AQ426" s="39"/>
      <c r="AR426" s="39"/>
    </row>
    <row r="427" spans="4:44" ht="21" customHeight="1">
      <c r="D427" s="2"/>
      <c r="E427" s="1"/>
      <c r="F427" s="1"/>
      <c r="Q427" s="39"/>
      <c r="R427" s="39"/>
      <c r="S427" s="39"/>
      <c r="T427" s="39"/>
      <c r="U427" s="39"/>
      <c r="V427" s="39"/>
      <c r="W427" s="1"/>
      <c r="X427" s="1"/>
      <c r="Y427" s="39"/>
      <c r="Z427" s="39"/>
      <c r="AA427" s="39"/>
      <c r="AB427" s="39"/>
      <c r="AC427" s="39"/>
      <c r="AD427" s="39"/>
      <c r="AE427" s="39"/>
      <c r="AF427" s="39"/>
      <c r="AG427" s="39"/>
      <c r="AH427" s="39"/>
      <c r="AI427" s="39"/>
      <c r="AJ427" s="39"/>
      <c r="AK427" s="39"/>
      <c r="AL427" s="39"/>
      <c r="AM427" s="1"/>
      <c r="AN427" s="1"/>
      <c r="AO427" s="39"/>
      <c r="AP427" s="39"/>
      <c r="AQ427" s="39"/>
      <c r="AR427" s="39"/>
    </row>
    <row r="428" spans="4:44" ht="21" customHeight="1">
      <c r="D428" s="2"/>
      <c r="E428" s="1"/>
      <c r="F428" s="1"/>
      <c r="Q428" s="39"/>
      <c r="R428" s="39"/>
      <c r="S428" s="39"/>
      <c r="T428" s="39"/>
      <c r="U428" s="39"/>
      <c r="V428" s="39"/>
      <c r="W428" s="1"/>
      <c r="X428" s="1"/>
      <c r="Y428" s="39"/>
      <c r="Z428" s="39"/>
      <c r="AA428" s="39"/>
      <c r="AB428" s="39"/>
      <c r="AC428" s="39"/>
      <c r="AD428" s="39"/>
      <c r="AE428" s="39"/>
      <c r="AF428" s="39"/>
      <c r="AG428" s="39"/>
      <c r="AH428" s="39"/>
      <c r="AI428" s="39"/>
      <c r="AJ428" s="39"/>
      <c r="AK428" s="39"/>
      <c r="AL428" s="39"/>
      <c r="AM428" s="1"/>
      <c r="AN428" s="1"/>
      <c r="AO428" s="39"/>
      <c r="AP428" s="39"/>
      <c r="AQ428" s="39"/>
      <c r="AR428" s="39"/>
    </row>
    <row r="429" spans="4:44" ht="21" customHeight="1">
      <c r="D429" s="2"/>
      <c r="E429" s="1"/>
      <c r="F429" s="1"/>
      <c r="Q429" s="39"/>
      <c r="R429" s="39"/>
      <c r="S429" s="39"/>
      <c r="T429" s="39"/>
      <c r="U429" s="39"/>
      <c r="V429" s="39"/>
      <c r="W429" s="1"/>
      <c r="X429" s="1"/>
      <c r="Y429" s="39"/>
      <c r="Z429" s="39"/>
      <c r="AA429" s="39"/>
      <c r="AB429" s="39"/>
      <c r="AC429" s="39"/>
      <c r="AD429" s="39"/>
      <c r="AE429" s="39"/>
      <c r="AF429" s="39"/>
      <c r="AG429" s="39"/>
      <c r="AH429" s="39"/>
      <c r="AI429" s="39"/>
      <c r="AJ429" s="39"/>
      <c r="AK429" s="39"/>
      <c r="AL429" s="39"/>
      <c r="AM429" s="1"/>
      <c r="AN429" s="1"/>
      <c r="AO429" s="39"/>
      <c r="AP429" s="39"/>
      <c r="AQ429" s="39"/>
      <c r="AR429" s="39"/>
    </row>
    <row r="430" spans="4:44" ht="21" customHeight="1">
      <c r="D430" s="2"/>
      <c r="E430" s="1"/>
      <c r="F430" s="1"/>
      <c r="Q430" s="39"/>
      <c r="R430" s="39"/>
      <c r="S430" s="39"/>
      <c r="T430" s="39"/>
      <c r="U430" s="39"/>
      <c r="V430" s="39"/>
      <c r="W430" s="1"/>
      <c r="X430" s="1"/>
      <c r="Y430" s="39"/>
      <c r="Z430" s="39"/>
      <c r="AA430" s="39"/>
      <c r="AB430" s="39"/>
      <c r="AC430" s="39"/>
      <c r="AD430" s="39"/>
      <c r="AE430" s="39"/>
      <c r="AF430" s="39"/>
      <c r="AG430" s="39"/>
      <c r="AH430" s="39"/>
      <c r="AI430" s="39"/>
      <c r="AJ430" s="39"/>
      <c r="AK430" s="39"/>
      <c r="AL430" s="39"/>
      <c r="AM430" s="1"/>
      <c r="AN430" s="1"/>
      <c r="AO430" s="39"/>
      <c r="AP430" s="39"/>
      <c r="AQ430" s="39"/>
      <c r="AR430" s="39"/>
    </row>
    <row r="431" spans="4:44" ht="21" customHeight="1">
      <c r="D431" s="2"/>
      <c r="E431" s="1"/>
      <c r="F431" s="1"/>
      <c r="Q431" s="39"/>
      <c r="R431" s="39"/>
      <c r="S431" s="39"/>
      <c r="T431" s="39"/>
      <c r="U431" s="39"/>
      <c r="V431" s="39"/>
      <c r="W431" s="1"/>
      <c r="X431" s="1"/>
      <c r="Y431" s="39"/>
      <c r="Z431" s="39"/>
      <c r="AA431" s="39"/>
      <c r="AB431" s="39"/>
      <c r="AC431" s="39"/>
      <c r="AD431" s="39"/>
      <c r="AE431" s="39"/>
      <c r="AF431" s="39"/>
      <c r="AG431" s="39"/>
      <c r="AH431" s="39"/>
      <c r="AI431" s="39"/>
      <c r="AJ431" s="39"/>
      <c r="AK431" s="39"/>
      <c r="AL431" s="39"/>
      <c r="AM431" s="1"/>
      <c r="AN431" s="1"/>
      <c r="AO431" s="39"/>
      <c r="AP431" s="39"/>
      <c r="AQ431" s="39"/>
      <c r="AR431" s="39"/>
    </row>
    <row r="432" spans="4:44" ht="21" customHeight="1">
      <c r="D432" s="2"/>
      <c r="E432" s="1"/>
      <c r="F432" s="1"/>
      <c r="Q432" s="39"/>
      <c r="R432" s="39"/>
      <c r="S432" s="39"/>
      <c r="T432" s="39"/>
      <c r="U432" s="39"/>
      <c r="V432" s="39"/>
      <c r="W432" s="1"/>
      <c r="X432" s="1"/>
      <c r="Y432" s="39"/>
      <c r="Z432" s="39"/>
      <c r="AA432" s="39"/>
      <c r="AB432" s="39"/>
      <c r="AC432" s="39"/>
      <c r="AD432" s="39"/>
      <c r="AE432" s="39"/>
      <c r="AF432" s="39"/>
      <c r="AG432" s="39"/>
      <c r="AH432" s="39"/>
      <c r="AI432" s="39"/>
      <c r="AJ432" s="39"/>
      <c r="AK432" s="39"/>
      <c r="AL432" s="39"/>
      <c r="AM432" s="1"/>
      <c r="AN432" s="1"/>
      <c r="AO432" s="39"/>
      <c r="AP432" s="39"/>
      <c r="AQ432" s="39"/>
      <c r="AR432" s="39"/>
    </row>
    <row r="433" spans="4:44" ht="21" customHeight="1">
      <c r="D433" s="2"/>
      <c r="E433" s="1"/>
      <c r="F433" s="1"/>
      <c r="Q433" s="39"/>
      <c r="R433" s="39"/>
      <c r="S433" s="39"/>
      <c r="T433" s="39"/>
      <c r="U433" s="39"/>
      <c r="V433" s="39"/>
      <c r="W433" s="1"/>
      <c r="X433" s="1"/>
      <c r="Y433" s="39"/>
      <c r="Z433" s="39"/>
      <c r="AA433" s="39"/>
      <c r="AB433" s="39"/>
      <c r="AC433" s="39"/>
      <c r="AD433" s="39"/>
      <c r="AE433" s="39"/>
      <c r="AF433" s="39"/>
      <c r="AG433" s="39"/>
      <c r="AH433" s="39"/>
      <c r="AI433" s="39"/>
      <c r="AJ433" s="39"/>
      <c r="AK433" s="39"/>
      <c r="AL433" s="39"/>
      <c r="AM433" s="1"/>
      <c r="AN433" s="1"/>
      <c r="AO433" s="39"/>
      <c r="AP433" s="39"/>
      <c r="AQ433" s="39"/>
      <c r="AR433" s="39"/>
    </row>
    <row r="434" spans="4:44" ht="21" customHeight="1">
      <c r="D434" s="2"/>
      <c r="E434" s="1"/>
      <c r="F434" s="1"/>
      <c r="Q434" s="39"/>
      <c r="R434" s="39"/>
      <c r="S434" s="39"/>
      <c r="T434" s="39"/>
      <c r="U434" s="39"/>
      <c r="V434" s="39"/>
      <c r="W434" s="1"/>
      <c r="X434" s="1"/>
      <c r="Y434" s="39"/>
      <c r="Z434" s="39"/>
      <c r="AA434" s="39"/>
      <c r="AB434" s="39"/>
      <c r="AC434" s="39"/>
      <c r="AD434" s="39"/>
      <c r="AE434" s="39"/>
      <c r="AF434" s="39"/>
      <c r="AG434" s="39"/>
      <c r="AH434" s="39"/>
      <c r="AI434" s="39"/>
      <c r="AJ434" s="39"/>
      <c r="AK434" s="39"/>
      <c r="AL434" s="39"/>
      <c r="AM434" s="1"/>
      <c r="AN434" s="1"/>
      <c r="AO434" s="39"/>
      <c r="AP434" s="39"/>
      <c r="AQ434" s="39"/>
      <c r="AR434" s="39"/>
    </row>
    <row r="435" spans="4:44" ht="21" customHeight="1">
      <c r="D435" s="2"/>
      <c r="E435" s="1"/>
      <c r="F435" s="1"/>
      <c r="Q435" s="39"/>
      <c r="R435" s="39"/>
      <c r="S435" s="39"/>
      <c r="T435" s="39"/>
      <c r="U435" s="39"/>
      <c r="V435" s="39"/>
      <c r="W435" s="1"/>
      <c r="X435" s="1"/>
      <c r="Y435" s="39"/>
      <c r="Z435" s="39"/>
      <c r="AA435" s="39"/>
      <c r="AB435" s="39"/>
      <c r="AC435" s="39"/>
      <c r="AD435" s="39"/>
      <c r="AE435" s="39"/>
      <c r="AF435" s="39"/>
      <c r="AG435" s="39"/>
      <c r="AH435" s="39"/>
      <c r="AI435" s="39"/>
      <c r="AJ435" s="39"/>
      <c r="AK435" s="39"/>
      <c r="AL435" s="39"/>
      <c r="AM435" s="1"/>
      <c r="AN435" s="1"/>
      <c r="AO435" s="39"/>
      <c r="AP435" s="39"/>
      <c r="AQ435" s="39"/>
      <c r="AR435" s="39"/>
    </row>
    <row r="436" spans="4:44" ht="21" customHeight="1">
      <c r="D436" s="2"/>
      <c r="E436" s="1"/>
      <c r="F436" s="1"/>
      <c r="Q436" s="39"/>
      <c r="R436" s="39"/>
      <c r="S436" s="39"/>
      <c r="T436" s="39"/>
      <c r="U436" s="39"/>
      <c r="V436" s="39"/>
      <c r="W436" s="1"/>
      <c r="X436" s="1"/>
      <c r="Y436" s="39"/>
      <c r="Z436" s="39"/>
      <c r="AA436" s="39"/>
      <c r="AB436" s="39"/>
      <c r="AC436" s="39"/>
      <c r="AD436" s="39"/>
      <c r="AE436" s="39"/>
      <c r="AF436" s="39"/>
      <c r="AG436" s="39"/>
      <c r="AH436" s="39"/>
      <c r="AI436" s="39"/>
      <c r="AJ436" s="39"/>
      <c r="AK436" s="39"/>
      <c r="AL436" s="39"/>
      <c r="AM436" s="1"/>
      <c r="AN436" s="1"/>
      <c r="AO436" s="39"/>
      <c r="AP436" s="39"/>
      <c r="AQ436" s="39"/>
      <c r="AR436" s="39"/>
    </row>
    <row r="437" spans="4:44" ht="21" customHeight="1">
      <c r="D437" s="2"/>
      <c r="E437" s="1"/>
      <c r="F437" s="1"/>
      <c r="Q437" s="39"/>
      <c r="R437" s="39"/>
      <c r="S437" s="39"/>
      <c r="T437" s="39"/>
      <c r="U437" s="39"/>
      <c r="V437" s="39"/>
      <c r="W437" s="1"/>
      <c r="X437" s="1"/>
      <c r="Y437" s="39"/>
      <c r="Z437" s="39"/>
      <c r="AA437" s="39"/>
      <c r="AB437" s="39"/>
      <c r="AC437" s="39"/>
      <c r="AD437" s="39"/>
      <c r="AE437" s="39"/>
      <c r="AF437" s="39"/>
      <c r="AG437" s="39"/>
      <c r="AH437" s="39"/>
      <c r="AI437" s="39"/>
      <c r="AJ437" s="39"/>
      <c r="AK437" s="39"/>
      <c r="AL437" s="39"/>
      <c r="AM437" s="1"/>
      <c r="AN437" s="1"/>
      <c r="AO437" s="39"/>
      <c r="AP437" s="39"/>
      <c r="AQ437" s="39"/>
      <c r="AR437" s="39"/>
    </row>
    <row r="438" spans="4:44" ht="21" customHeight="1">
      <c r="D438" s="2"/>
      <c r="E438" s="1"/>
      <c r="F438" s="1"/>
      <c r="Q438" s="39"/>
      <c r="R438" s="39"/>
      <c r="S438" s="39"/>
      <c r="T438" s="39"/>
      <c r="U438" s="39"/>
      <c r="V438" s="39"/>
      <c r="W438" s="1"/>
      <c r="X438" s="1"/>
      <c r="Y438" s="39"/>
      <c r="Z438" s="39"/>
      <c r="AA438" s="39"/>
      <c r="AB438" s="39"/>
      <c r="AC438" s="39"/>
      <c r="AD438" s="39"/>
      <c r="AE438" s="39"/>
      <c r="AF438" s="39"/>
      <c r="AG438" s="39"/>
      <c r="AH438" s="39"/>
      <c r="AI438" s="39"/>
      <c r="AJ438" s="39"/>
      <c r="AK438" s="39"/>
      <c r="AL438" s="39"/>
      <c r="AM438" s="1"/>
      <c r="AN438" s="1"/>
      <c r="AO438" s="39"/>
      <c r="AP438" s="39"/>
      <c r="AQ438" s="39"/>
      <c r="AR438" s="39"/>
    </row>
    <row r="439" spans="4:44" ht="21" customHeight="1">
      <c r="D439" s="2"/>
      <c r="E439" s="1"/>
      <c r="F439" s="1"/>
      <c r="Q439" s="39"/>
      <c r="R439" s="39"/>
      <c r="S439" s="39"/>
      <c r="T439" s="39"/>
      <c r="U439" s="39"/>
      <c r="V439" s="39"/>
      <c r="W439" s="1"/>
      <c r="X439" s="1"/>
      <c r="Y439" s="39"/>
      <c r="Z439" s="39"/>
      <c r="AA439" s="39"/>
      <c r="AB439" s="39"/>
      <c r="AC439" s="39"/>
      <c r="AD439" s="39"/>
      <c r="AE439" s="39"/>
      <c r="AF439" s="39"/>
      <c r="AG439" s="39"/>
      <c r="AH439" s="39"/>
      <c r="AI439" s="39"/>
      <c r="AJ439" s="39"/>
      <c r="AK439" s="39"/>
      <c r="AL439" s="39"/>
      <c r="AM439" s="1"/>
      <c r="AN439" s="1"/>
      <c r="AO439" s="39"/>
      <c r="AP439" s="39"/>
      <c r="AQ439" s="39"/>
      <c r="AR439" s="39"/>
    </row>
    <row r="440" spans="4:44" ht="21" customHeight="1">
      <c r="D440" s="2"/>
      <c r="E440" s="1"/>
      <c r="F440" s="1"/>
      <c r="Q440" s="39"/>
      <c r="R440" s="39"/>
      <c r="S440" s="39"/>
      <c r="T440" s="39"/>
      <c r="U440" s="39"/>
      <c r="V440" s="39"/>
      <c r="W440" s="1"/>
      <c r="X440" s="1"/>
      <c r="Y440" s="39"/>
      <c r="Z440" s="39"/>
      <c r="AA440" s="39"/>
      <c r="AB440" s="39"/>
      <c r="AC440" s="39"/>
      <c r="AD440" s="39"/>
      <c r="AE440" s="39"/>
      <c r="AF440" s="39"/>
      <c r="AG440" s="39"/>
      <c r="AH440" s="39"/>
      <c r="AI440" s="39"/>
      <c r="AJ440" s="39"/>
      <c r="AK440" s="39"/>
      <c r="AL440" s="39"/>
      <c r="AM440" s="1"/>
      <c r="AN440" s="1"/>
      <c r="AO440" s="39"/>
      <c r="AP440" s="39"/>
      <c r="AQ440" s="39"/>
      <c r="AR440" s="39"/>
    </row>
    <row r="441" spans="4:44" ht="21" customHeight="1">
      <c r="D441" s="2"/>
      <c r="E441" s="1"/>
      <c r="F441" s="1"/>
      <c r="Q441" s="39"/>
      <c r="R441" s="39"/>
      <c r="S441" s="39"/>
      <c r="T441" s="39"/>
      <c r="U441" s="39"/>
      <c r="V441" s="39"/>
      <c r="W441" s="1"/>
      <c r="X441" s="1"/>
      <c r="Y441" s="39"/>
      <c r="Z441" s="39"/>
      <c r="AA441" s="39"/>
      <c r="AB441" s="39"/>
      <c r="AC441" s="39"/>
      <c r="AD441" s="39"/>
      <c r="AE441" s="39"/>
      <c r="AF441" s="39"/>
      <c r="AG441" s="39"/>
      <c r="AH441" s="39"/>
      <c r="AI441" s="39"/>
      <c r="AJ441" s="39"/>
      <c r="AK441" s="39"/>
      <c r="AL441" s="39"/>
      <c r="AM441" s="1"/>
      <c r="AN441" s="1"/>
      <c r="AO441" s="39"/>
      <c r="AP441" s="39"/>
      <c r="AQ441" s="39"/>
      <c r="AR441" s="39"/>
    </row>
    <row r="442" spans="4:44" ht="21" customHeight="1">
      <c r="D442" s="2"/>
      <c r="E442" s="1"/>
      <c r="F442" s="1"/>
      <c r="Q442" s="39"/>
      <c r="R442" s="39"/>
      <c r="S442" s="39"/>
      <c r="T442" s="39"/>
      <c r="U442" s="39"/>
      <c r="V442" s="39"/>
      <c r="W442" s="1"/>
      <c r="X442" s="1"/>
      <c r="Y442" s="39"/>
      <c r="Z442" s="39"/>
      <c r="AA442" s="39"/>
      <c r="AB442" s="39"/>
      <c r="AC442" s="39"/>
      <c r="AD442" s="39"/>
      <c r="AE442" s="39"/>
      <c r="AF442" s="39"/>
      <c r="AG442" s="39"/>
      <c r="AH442" s="39"/>
      <c r="AI442" s="39"/>
      <c r="AJ442" s="39"/>
      <c r="AK442" s="39"/>
      <c r="AL442" s="39"/>
      <c r="AM442" s="1"/>
      <c r="AN442" s="1"/>
      <c r="AO442" s="39"/>
      <c r="AP442" s="39"/>
      <c r="AQ442" s="39"/>
      <c r="AR442" s="39"/>
    </row>
    <row r="443" spans="4:44" ht="21" customHeight="1">
      <c r="D443" s="2"/>
      <c r="E443" s="1"/>
      <c r="F443" s="1"/>
      <c r="Q443" s="39"/>
      <c r="R443" s="39"/>
      <c r="S443" s="39"/>
      <c r="T443" s="39"/>
      <c r="U443" s="39"/>
      <c r="V443" s="39"/>
      <c r="W443" s="1"/>
      <c r="X443" s="1"/>
      <c r="Y443" s="39"/>
      <c r="Z443" s="39"/>
      <c r="AA443" s="39"/>
      <c r="AB443" s="39"/>
      <c r="AC443" s="39"/>
      <c r="AD443" s="39"/>
      <c r="AE443" s="39"/>
      <c r="AF443" s="39"/>
      <c r="AG443" s="39"/>
      <c r="AH443" s="39"/>
      <c r="AI443" s="39"/>
      <c r="AJ443" s="39"/>
      <c r="AK443" s="39"/>
      <c r="AL443" s="39"/>
      <c r="AM443" s="1"/>
      <c r="AN443" s="1"/>
      <c r="AO443" s="39"/>
      <c r="AP443" s="39"/>
      <c r="AQ443" s="39"/>
      <c r="AR443" s="39"/>
    </row>
    <row r="444" spans="4:44" ht="21" customHeight="1">
      <c r="D444" s="2"/>
      <c r="E444" s="1"/>
      <c r="F444" s="1"/>
      <c r="Q444" s="39"/>
      <c r="R444" s="39"/>
      <c r="S444" s="39"/>
      <c r="T444" s="39"/>
      <c r="U444" s="39"/>
      <c r="V444" s="39"/>
      <c r="W444" s="1"/>
      <c r="X444" s="1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  <c r="AM444" s="1"/>
      <c r="AN444" s="1"/>
      <c r="AO444" s="39"/>
      <c r="AP444" s="39"/>
      <c r="AQ444" s="39"/>
      <c r="AR444" s="39"/>
    </row>
    <row r="445" spans="4:44" ht="21" customHeight="1">
      <c r="D445" s="2"/>
      <c r="E445" s="1"/>
      <c r="F445" s="1"/>
      <c r="Q445" s="39"/>
      <c r="R445" s="39"/>
      <c r="S445" s="39"/>
      <c r="T445" s="39"/>
      <c r="U445" s="39"/>
      <c r="V445" s="39"/>
      <c r="W445" s="1"/>
      <c r="X445" s="1"/>
      <c r="Y445" s="39"/>
      <c r="Z445" s="39"/>
      <c r="AA445" s="39"/>
      <c r="AB445" s="39"/>
      <c r="AC445" s="39"/>
      <c r="AD445" s="39"/>
      <c r="AE445" s="39"/>
      <c r="AF445" s="39"/>
      <c r="AG445" s="39"/>
      <c r="AH445" s="39"/>
      <c r="AI445" s="39"/>
      <c r="AJ445" s="39"/>
      <c r="AK445" s="39"/>
      <c r="AL445" s="39"/>
      <c r="AM445" s="1"/>
      <c r="AN445" s="1"/>
      <c r="AO445" s="39"/>
      <c r="AP445" s="39"/>
      <c r="AQ445" s="39"/>
      <c r="AR445" s="39"/>
    </row>
    <row r="446" spans="4:44" ht="21" customHeight="1">
      <c r="D446" s="2"/>
      <c r="E446" s="1"/>
      <c r="F446" s="1"/>
      <c r="Q446" s="39"/>
      <c r="R446" s="39"/>
      <c r="S446" s="39"/>
      <c r="T446" s="39"/>
      <c r="U446" s="39"/>
      <c r="V446" s="39"/>
      <c r="W446" s="1"/>
      <c r="X446" s="1"/>
      <c r="Y446" s="39"/>
      <c r="Z446" s="39"/>
      <c r="AA446" s="39"/>
      <c r="AB446" s="39"/>
      <c r="AC446" s="39"/>
      <c r="AD446" s="39"/>
      <c r="AE446" s="39"/>
      <c r="AF446" s="39"/>
      <c r="AG446" s="39"/>
      <c r="AH446" s="39"/>
      <c r="AI446" s="39"/>
      <c r="AJ446" s="39"/>
      <c r="AK446" s="39"/>
      <c r="AL446" s="39"/>
      <c r="AM446" s="1"/>
      <c r="AN446" s="1"/>
      <c r="AO446" s="39"/>
      <c r="AP446" s="39"/>
      <c r="AQ446" s="39"/>
      <c r="AR446" s="39"/>
    </row>
    <row r="447" spans="4:44" ht="21" customHeight="1">
      <c r="D447" s="2"/>
      <c r="E447" s="1"/>
      <c r="F447" s="1"/>
      <c r="Q447" s="39"/>
      <c r="R447" s="39"/>
      <c r="S447" s="39"/>
      <c r="T447" s="39"/>
      <c r="U447" s="39"/>
      <c r="V447" s="39"/>
      <c r="W447" s="1"/>
      <c r="X447" s="1"/>
      <c r="Y447" s="39"/>
      <c r="Z447" s="39"/>
      <c r="AA447" s="39"/>
      <c r="AB447" s="39"/>
      <c r="AC447" s="39"/>
      <c r="AD447" s="39"/>
      <c r="AE447" s="39"/>
      <c r="AF447" s="39"/>
      <c r="AG447" s="39"/>
      <c r="AH447" s="39"/>
      <c r="AI447" s="39"/>
      <c r="AJ447" s="39"/>
      <c r="AK447" s="39"/>
      <c r="AL447" s="39"/>
      <c r="AM447" s="1"/>
      <c r="AN447" s="1"/>
      <c r="AO447" s="39"/>
      <c r="AP447" s="39"/>
      <c r="AQ447" s="39"/>
      <c r="AR447" s="39"/>
    </row>
    <row r="448" spans="4:44" ht="21" customHeight="1">
      <c r="D448" s="2"/>
      <c r="E448" s="1"/>
      <c r="F448" s="1"/>
      <c r="Q448" s="39"/>
      <c r="R448" s="39"/>
      <c r="S448" s="39"/>
      <c r="T448" s="39"/>
      <c r="U448" s="39"/>
      <c r="V448" s="39"/>
      <c r="W448" s="1"/>
      <c r="X448" s="1"/>
      <c r="Y448" s="39"/>
      <c r="Z448" s="39"/>
      <c r="AA448" s="39"/>
      <c r="AB448" s="39"/>
      <c r="AC448" s="39"/>
      <c r="AD448" s="39"/>
      <c r="AE448" s="39"/>
      <c r="AF448" s="39"/>
      <c r="AG448" s="39"/>
      <c r="AH448" s="39"/>
      <c r="AI448" s="39"/>
      <c r="AJ448" s="39"/>
      <c r="AK448" s="39"/>
      <c r="AL448" s="39"/>
      <c r="AM448" s="1"/>
      <c r="AN448" s="1"/>
      <c r="AO448" s="39"/>
      <c r="AP448" s="39"/>
      <c r="AQ448" s="39"/>
      <c r="AR448" s="39"/>
    </row>
    <row r="449" spans="4:44" ht="21" customHeight="1">
      <c r="D449" s="2"/>
      <c r="E449" s="1"/>
      <c r="F449" s="1"/>
      <c r="Q449" s="39"/>
      <c r="R449" s="39"/>
      <c r="S449" s="39"/>
      <c r="T449" s="39"/>
      <c r="U449" s="39"/>
      <c r="V449" s="39"/>
      <c r="W449" s="1"/>
      <c r="X449" s="1"/>
      <c r="Y449" s="39"/>
      <c r="Z449" s="39"/>
      <c r="AA449" s="39"/>
      <c r="AB449" s="39"/>
      <c r="AC449" s="39"/>
      <c r="AD449" s="39"/>
      <c r="AE449" s="39"/>
      <c r="AF449" s="39"/>
      <c r="AG449" s="39"/>
      <c r="AH449" s="39"/>
      <c r="AI449" s="39"/>
      <c r="AJ449" s="39"/>
      <c r="AK449" s="39"/>
      <c r="AL449" s="39"/>
      <c r="AM449" s="1"/>
      <c r="AN449" s="1"/>
      <c r="AO449" s="39"/>
      <c r="AP449" s="39"/>
      <c r="AQ449" s="39"/>
      <c r="AR449" s="39"/>
    </row>
    <row r="450" spans="4:44" ht="21" customHeight="1">
      <c r="D450" s="2"/>
      <c r="E450" s="1"/>
      <c r="F450" s="1"/>
      <c r="Q450" s="39"/>
      <c r="R450" s="39"/>
      <c r="S450" s="39"/>
      <c r="T450" s="39"/>
      <c r="U450" s="39"/>
      <c r="V450" s="39"/>
      <c r="W450" s="1"/>
      <c r="X450" s="1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  <c r="AM450" s="1"/>
      <c r="AN450" s="1"/>
      <c r="AO450" s="39"/>
      <c r="AP450" s="39"/>
      <c r="AQ450" s="39"/>
      <c r="AR450" s="39"/>
    </row>
    <row r="451" spans="4:44" ht="21" customHeight="1">
      <c r="D451" s="2"/>
      <c r="E451" s="1"/>
      <c r="F451" s="1"/>
      <c r="Q451" s="39"/>
      <c r="R451" s="39"/>
      <c r="S451" s="39"/>
      <c r="T451" s="39"/>
      <c r="U451" s="39"/>
      <c r="V451" s="39"/>
      <c r="W451" s="1"/>
      <c r="X451" s="1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  <c r="AM451" s="1"/>
      <c r="AN451" s="1"/>
      <c r="AO451" s="39"/>
      <c r="AP451" s="39"/>
      <c r="AQ451" s="39"/>
      <c r="AR451" s="39"/>
    </row>
    <row r="452" spans="4:44" ht="21" customHeight="1">
      <c r="D452" s="2"/>
      <c r="E452" s="1"/>
      <c r="F452" s="1"/>
      <c r="Q452" s="39"/>
      <c r="R452" s="39"/>
      <c r="S452" s="39"/>
      <c r="T452" s="39"/>
      <c r="U452" s="39"/>
      <c r="V452" s="39"/>
      <c r="W452" s="1"/>
      <c r="X452" s="1"/>
      <c r="Y452" s="39"/>
      <c r="Z452" s="39"/>
      <c r="AA452" s="39"/>
      <c r="AB452" s="39"/>
      <c r="AC452" s="39"/>
      <c r="AD452" s="39"/>
      <c r="AE452" s="39"/>
      <c r="AF452" s="39"/>
      <c r="AG452" s="39"/>
      <c r="AH452" s="39"/>
      <c r="AI452" s="39"/>
      <c r="AJ452" s="39"/>
      <c r="AK452" s="39"/>
      <c r="AL452" s="39"/>
      <c r="AM452" s="1"/>
      <c r="AN452" s="1"/>
      <c r="AO452" s="39"/>
      <c r="AP452" s="39"/>
      <c r="AQ452" s="39"/>
      <c r="AR452" s="39"/>
    </row>
    <row r="453" spans="4:44" ht="21" customHeight="1">
      <c r="D453" s="2"/>
      <c r="E453" s="1"/>
      <c r="F453" s="1"/>
      <c r="Q453" s="39"/>
      <c r="R453" s="39"/>
      <c r="S453" s="39"/>
      <c r="T453" s="39"/>
      <c r="U453" s="39"/>
      <c r="V453" s="39"/>
      <c r="W453" s="1"/>
      <c r="X453" s="1"/>
      <c r="Y453" s="39"/>
      <c r="Z453" s="39"/>
      <c r="AA453" s="39"/>
      <c r="AB453" s="39"/>
      <c r="AC453" s="39"/>
      <c r="AD453" s="39"/>
      <c r="AE453" s="39"/>
      <c r="AF453" s="39"/>
      <c r="AG453" s="39"/>
      <c r="AH453" s="39"/>
      <c r="AI453" s="39"/>
      <c r="AJ453" s="39"/>
      <c r="AK453" s="39"/>
      <c r="AL453" s="39"/>
      <c r="AM453" s="1"/>
      <c r="AN453" s="1"/>
      <c r="AO453" s="39"/>
      <c r="AP453" s="39"/>
      <c r="AQ453" s="39"/>
      <c r="AR453" s="39"/>
    </row>
    <row r="454" spans="4:44" ht="21" customHeight="1">
      <c r="D454" s="2"/>
      <c r="E454" s="1"/>
      <c r="F454" s="1"/>
      <c r="Q454" s="39"/>
      <c r="R454" s="39"/>
      <c r="S454" s="39"/>
      <c r="T454" s="39"/>
      <c r="U454" s="39"/>
      <c r="V454" s="39"/>
      <c r="W454" s="1"/>
      <c r="X454" s="1"/>
      <c r="Y454" s="39"/>
      <c r="Z454" s="39"/>
      <c r="AA454" s="39"/>
      <c r="AB454" s="39"/>
      <c r="AC454" s="39"/>
      <c r="AD454" s="39"/>
      <c r="AE454" s="39"/>
      <c r="AF454" s="39"/>
      <c r="AG454" s="39"/>
      <c r="AH454" s="39"/>
      <c r="AI454" s="39"/>
      <c r="AJ454" s="39"/>
      <c r="AK454" s="39"/>
      <c r="AL454" s="39"/>
      <c r="AM454" s="1"/>
      <c r="AN454" s="1"/>
      <c r="AO454" s="39"/>
      <c r="AP454" s="39"/>
      <c r="AQ454" s="39"/>
      <c r="AR454" s="39"/>
    </row>
    <row r="455" spans="4:44" ht="21" customHeight="1">
      <c r="D455" s="2"/>
      <c r="E455" s="1"/>
      <c r="F455" s="1"/>
      <c r="Q455" s="39"/>
      <c r="R455" s="39"/>
      <c r="S455" s="39"/>
      <c r="T455" s="39"/>
      <c r="U455" s="39"/>
      <c r="V455" s="39"/>
      <c r="W455" s="1"/>
      <c r="X455" s="1"/>
      <c r="Y455" s="39"/>
      <c r="Z455" s="39"/>
      <c r="AA455" s="39"/>
      <c r="AB455" s="39"/>
      <c r="AC455" s="39"/>
      <c r="AD455" s="39"/>
      <c r="AE455" s="39"/>
      <c r="AF455" s="39"/>
      <c r="AG455" s="39"/>
      <c r="AH455" s="39"/>
      <c r="AI455" s="39"/>
      <c r="AJ455" s="39"/>
      <c r="AK455" s="39"/>
      <c r="AL455" s="39"/>
      <c r="AM455" s="1"/>
      <c r="AN455" s="1"/>
      <c r="AO455" s="39"/>
      <c r="AP455" s="39"/>
      <c r="AQ455" s="39"/>
      <c r="AR455" s="39"/>
    </row>
    <row r="456" spans="4:44" ht="21" customHeight="1">
      <c r="D456" s="2"/>
      <c r="E456" s="1"/>
      <c r="F456" s="1"/>
      <c r="Q456" s="39"/>
      <c r="R456" s="39"/>
      <c r="S456" s="39"/>
      <c r="T456" s="39"/>
      <c r="U456" s="39"/>
      <c r="V456" s="39"/>
      <c r="W456" s="1"/>
      <c r="X456" s="1"/>
      <c r="Y456" s="39"/>
      <c r="Z456" s="39"/>
      <c r="AA456" s="39"/>
      <c r="AB456" s="39"/>
      <c r="AC456" s="39"/>
      <c r="AD456" s="39"/>
      <c r="AE456" s="39"/>
      <c r="AF456" s="39"/>
      <c r="AG456" s="39"/>
      <c r="AH456" s="39"/>
      <c r="AI456" s="39"/>
      <c r="AJ456" s="39"/>
      <c r="AK456" s="39"/>
      <c r="AL456" s="39"/>
      <c r="AM456" s="1"/>
      <c r="AN456" s="1"/>
      <c r="AO456" s="39"/>
      <c r="AP456" s="39"/>
      <c r="AQ456" s="39"/>
      <c r="AR456" s="39"/>
    </row>
    <row r="457" spans="4:44" ht="21" customHeight="1">
      <c r="D457" s="2"/>
      <c r="E457" s="1"/>
      <c r="F457" s="1"/>
      <c r="Q457" s="39"/>
      <c r="R457" s="39"/>
      <c r="S457" s="39"/>
      <c r="T457" s="39"/>
      <c r="U457" s="39"/>
      <c r="V457" s="39"/>
      <c r="W457" s="1"/>
      <c r="X457" s="1"/>
      <c r="Y457" s="39"/>
      <c r="Z457" s="39"/>
      <c r="AA457" s="39"/>
      <c r="AB457" s="39"/>
      <c r="AC457" s="39"/>
      <c r="AD457" s="39"/>
      <c r="AE457" s="39"/>
      <c r="AF457" s="39"/>
      <c r="AG457" s="39"/>
      <c r="AH457" s="39"/>
      <c r="AI457" s="39"/>
      <c r="AJ457" s="39"/>
      <c r="AK457" s="39"/>
      <c r="AL457" s="39"/>
      <c r="AM457" s="1"/>
      <c r="AN457" s="1"/>
      <c r="AO457" s="39"/>
      <c r="AP457" s="39"/>
      <c r="AQ457" s="39"/>
      <c r="AR457" s="39"/>
    </row>
    <row r="458" spans="4:44" ht="21" customHeight="1">
      <c r="D458" s="2"/>
      <c r="E458" s="1"/>
      <c r="F458" s="1"/>
      <c r="Q458" s="39"/>
      <c r="R458" s="39"/>
      <c r="S458" s="39"/>
      <c r="T458" s="39"/>
      <c r="U458" s="39"/>
      <c r="V458" s="39"/>
      <c r="W458" s="1"/>
      <c r="X458" s="1"/>
      <c r="Y458" s="39"/>
      <c r="Z458" s="39"/>
      <c r="AA458" s="39"/>
      <c r="AB458" s="39"/>
      <c r="AC458" s="39"/>
      <c r="AD458" s="39"/>
      <c r="AE458" s="39"/>
      <c r="AF458" s="39"/>
      <c r="AG458" s="39"/>
      <c r="AH458" s="39"/>
      <c r="AI458" s="39"/>
      <c r="AJ458" s="39"/>
      <c r="AK458" s="39"/>
      <c r="AL458" s="39"/>
      <c r="AM458" s="1"/>
      <c r="AN458" s="1"/>
      <c r="AO458" s="39"/>
      <c r="AP458" s="39"/>
      <c r="AQ458" s="39"/>
      <c r="AR458" s="39"/>
    </row>
    <row r="459" spans="4:44" ht="21" customHeight="1">
      <c r="D459" s="2"/>
      <c r="E459" s="1"/>
      <c r="F459" s="1"/>
      <c r="Q459" s="39"/>
      <c r="R459" s="39"/>
      <c r="S459" s="39"/>
      <c r="T459" s="39"/>
      <c r="U459" s="39"/>
      <c r="V459" s="39"/>
      <c r="W459" s="1"/>
      <c r="X459" s="1"/>
      <c r="Y459" s="39"/>
      <c r="Z459" s="39"/>
      <c r="AA459" s="39"/>
      <c r="AB459" s="39"/>
      <c r="AC459" s="39"/>
      <c r="AD459" s="39"/>
      <c r="AE459" s="39"/>
      <c r="AF459" s="39"/>
      <c r="AG459" s="39"/>
      <c r="AH459" s="39"/>
      <c r="AI459" s="39"/>
      <c r="AJ459" s="39"/>
      <c r="AK459" s="39"/>
      <c r="AL459" s="39"/>
      <c r="AM459" s="1"/>
      <c r="AN459" s="1"/>
      <c r="AO459" s="39"/>
      <c r="AP459" s="39"/>
      <c r="AQ459" s="39"/>
      <c r="AR459" s="39"/>
    </row>
    <row r="460" spans="4:44" ht="21" customHeight="1">
      <c r="D460" s="2"/>
      <c r="E460" s="1"/>
      <c r="F460" s="1"/>
      <c r="Q460" s="39"/>
      <c r="R460" s="39"/>
      <c r="S460" s="39"/>
      <c r="T460" s="39"/>
      <c r="U460" s="39"/>
      <c r="V460" s="39"/>
      <c r="W460" s="1"/>
      <c r="X460" s="1"/>
      <c r="Y460" s="39"/>
      <c r="Z460" s="39"/>
      <c r="AA460" s="39"/>
      <c r="AB460" s="39"/>
      <c r="AC460" s="39"/>
      <c r="AD460" s="39"/>
      <c r="AE460" s="39"/>
      <c r="AF460" s="39"/>
      <c r="AG460" s="39"/>
      <c r="AH460" s="39"/>
      <c r="AI460" s="39"/>
      <c r="AJ460" s="39"/>
      <c r="AK460" s="39"/>
      <c r="AL460" s="39"/>
      <c r="AM460" s="1"/>
      <c r="AN460" s="1"/>
      <c r="AO460" s="39"/>
      <c r="AP460" s="39"/>
      <c r="AQ460" s="39"/>
      <c r="AR460" s="39"/>
    </row>
    <row r="461" spans="4:44" ht="21" customHeight="1">
      <c r="D461" s="2"/>
      <c r="E461" s="1"/>
      <c r="F461" s="1"/>
      <c r="Q461" s="39"/>
      <c r="R461" s="39"/>
      <c r="S461" s="39"/>
      <c r="T461" s="39"/>
      <c r="U461" s="39"/>
      <c r="V461" s="39"/>
      <c r="W461" s="1"/>
      <c r="X461" s="1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  <c r="AM461" s="1"/>
      <c r="AN461" s="1"/>
      <c r="AO461" s="39"/>
      <c r="AP461" s="39"/>
      <c r="AQ461" s="39"/>
      <c r="AR461" s="39"/>
    </row>
    <row r="462" spans="4:44" ht="21" customHeight="1">
      <c r="D462" s="2"/>
      <c r="E462" s="1"/>
      <c r="F462" s="1"/>
      <c r="Q462" s="39"/>
      <c r="R462" s="39"/>
      <c r="S462" s="39"/>
      <c r="T462" s="39"/>
      <c r="U462" s="39"/>
      <c r="V462" s="39"/>
      <c r="W462" s="1"/>
      <c r="X462" s="1"/>
      <c r="Y462" s="39"/>
      <c r="Z462" s="39"/>
      <c r="AA462" s="39"/>
      <c r="AB462" s="39"/>
      <c r="AC462" s="39"/>
      <c r="AD462" s="39"/>
      <c r="AE462" s="39"/>
      <c r="AF462" s="39"/>
      <c r="AG462" s="39"/>
      <c r="AH462" s="39"/>
      <c r="AI462" s="39"/>
      <c r="AJ462" s="39"/>
      <c r="AK462" s="39"/>
      <c r="AL462" s="39"/>
      <c r="AM462" s="1"/>
      <c r="AN462" s="1"/>
      <c r="AO462" s="39"/>
      <c r="AP462" s="39"/>
      <c r="AQ462" s="39"/>
      <c r="AR462" s="39"/>
    </row>
    <row r="463" spans="4:44" ht="21" customHeight="1">
      <c r="D463" s="2"/>
      <c r="E463" s="1"/>
      <c r="F463" s="1"/>
      <c r="Q463" s="39"/>
      <c r="R463" s="39"/>
      <c r="S463" s="39"/>
      <c r="T463" s="39"/>
      <c r="U463" s="39"/>
      <c r="V463" s="39"/>
      <c r="W463" s="1"/>
      <c r="X463" s="1"/>
      <c r="Y463" s="39"/>
      <c r="Z463" s="39"/>
      <c r="AA463" s="39"/>
      <c r="AB463" s="39"/>
      <c r="AC463" s="39"/>
      <c r="AD463" s="39"/>
      <c r="AE463" s="39"/>
      <c r="AF463" s="39"/>
      <c r="AG463" s="39"/>
      <c r="AH463" s="39"/>
      <c r="AI463" s="39"/>
      <c r="AJ463" s="39"/>
      <c r="AK463" s="39"/>
      <c r="AL463" s="39"/>
      <c r="AM463" s="1"/>
      <c r="AN463" s="1"/>
      <c r="AO463" s="39"/>
      <c r="AP463" s="39"/>
      <c r="AQ463" s="39"/>
      <c r="AR463" s="39"/>
    </row>
    <row r="464" spans="4:44" ht="21" customHeight="1">
      <c r="D464" s="2"/>
      <c r="E464" s="1"/>
      <c r="F464" s="1"/>
      <c r="Q464" s="39"/>
      <c r="R464" s="39"/>
      <c r="S464" s="39"/>
      <c r="T464" s="39"/>
      <c r="U464" s="39"/>
      <c r="V464" s="39"/>
      <c r="W464" s="1"/>
      <c r="X464" s="1"/>
      <c r="Y464" s="39"/>
      <c r="Z464" s="39"/>
      <c r="AA464" s="39"/>
      <c r="AB464" s="39"/>
      <c r="AC464" s="39"/>
      <c r="AD464" s="39"/>
      <c r="AE464" s="39"/>
      <c r="AF464" s="39"/>
      <c r="AG464" s="39"/>
      <c r="AH464" s="39"/>
      <c r="AI464" s="39"/>
      <c r="AJ464" s="39"/>
      <c r="AK464" s="39"/>
      <c r="AL464" s="39"/>
      <c r="AM464" s="1"/>
      <c r="AN464" s="1"/>
      <c r="AO464" s="39"/>
      <c r="AP464" s="39"/>
      <c r="AQ464" s="39"/>
      <c r="AR464" s="39"/>
    </row>
    <row r="465" spans="4:4" ht="21" customHeight="1">
      <c r="D465" s="2"/>
    </row>
    <row r="466" spans="4:4" ht="21" customHeight="1">
      <c r="D466" s="2"/>
    </row>
    <row r="467" spans="4:4" ht="21" customHeight="1">
      <c r="D467" s="2"/>
    </row>
    <row r="468" spans="4:4" ht="21" customHeight="1">
      <c r="D468" s="2"/>
    </row>
    <row r="469" spans="4:4" ht="21" customHeight="1">
      <c r="D469" s="2"/>
    </row>
    <row r="470" spans="4:4" ht="21" customHeight="1">
      <c r="D470" s="2"/>
    </row>
    <row r="471" spans="4:4" ht="21" customHeight="1">
      <c r="D471" s="2"/>
    </row>
    <row r="472" spans="4:4" ht="21" customHeight="1">
      <c r="D472" s="2"/>
    </row>
    <row r="473" spans="4:4" ht="21" customHeight="1">
      <c r="D473" s="2"/>
    </row>
    <row r="474" spans="4:4" ht="21" customHeight="1">
      <c r="D474" s="2"/>
    </row>
    <row r="475" spans="4:4" ht="21" customHeight="1">
      <c r="D475" s="2"/>
    </row>
    <row r="476" spans="4:4" ht="21" customHeight="1">
      <c r="D476" s="2"/>
    </row>
    <row r="477" spans="4:4" ht="21" customHeight="1">
      <c r="D477" s="2"/>
    </row>
    <row r="478" spans="4:4" ht="21" customHeight="1">
      <c r="D478" s="2"/>
    </row>
    <row r="479" spans="4:4" ht="21" customHeight="1">
      <c r="D479" s="2"/>
    </row>
    <row r="480" spans="4:4" ht="21" customHeight="1">
      <c r="D480" s="2"/>
    </row>
    <row r="481" spans="4:4" ht="21" customHeight="1">
      <c r="D481" s="2"/>
    </row>
    <row r="482" spans="4:4" ht="21" customHeight="1">
      <c r="D482" s="2"/>
    </row>
    <row r="483" spans="4:4" ht="21" customHeight="1">
      <c r="D483" s="2"/>
    </row>
    <row r="484" spans="4:4" ht="21" customHeight="1">
      <c r="D484" s="2"/>
    </row>
    <row r="485" spans="4:4" ht="21" customHeight="1">
      <c r="D485" s="2"/>
    </row>
    <row r="486" spans="4:4" ht="21" customHeight="1">
      <c r="D486" s="2"/>
    </row>
    <row r="487" spans="4:4" ht="21" customHeight="1">
      <c r="D487" s="2"/>
    </row>
    <row r="488" spans="4:4" ht="21" customHeight="1">
      <c r="D488" s="2"/>
    </row>
    <row r="489" spans="4:4" ht="21" customHeight="1">
      <c r="D489" s="2"/>
    </row>
    <row r="490" spans="4:4" ht="21" customHeight="1">
      <c r="D490" s="2"/>
    </row>
    <row r="491" spans="4:4" ht="21" customHeight="1">
      <c r="D491" s="2"/>
    </row>
    <row r="492" spans="4:4" ht="21" customHeight="1">
      <c r="D492" s="2"/>
    </row>
    <row r="493" spans="4:4" ht="21" customHeight="1">
      <c r="D493" s="2"/>
    </row>
    <row r="494" spans="4:4" ht="21" customHeight="1">
      <c r="D494" s="2"/>
    </row>
    <row r="495" spans="4:4" ht="21" customHeight="1">
      <c r="D495" s="2"/>
    </row>
    <row r="496" spans="4:4" ht="21" customHeight="1">
      <c r="D496" s="2"/>
    </row>
    <row r="497" spans="4:4" ht="21" customHeight="1">
      <c r="D497" s="2"/>
    </row>
    <row r="498" spans="4:4" ht="21" customHeight="1">
      <c r="D498" s="2"/>
    </row>
    <row r="499" spans="4:4" ht="21" customHeight="1">
      <c r="D499" s="2"/>
    </row>
    <row r="500" spans="4:4" ht="21" customHeight="1">
      <c r="D500" s="2"/>
    </row>
    <row r="501" spans="4:4" ht="21" customHeight="1">
      <c r="D501" s="2"/>
    </row>
    <row r="502" spans="4:4" ht="21" customHeight="1">
      <c r="D502" s="2"/>
    </row>
    <row r="503" spans="4:4" ht="21" customHeight="1">
      <c r="D503" s="2"/>
    </row>
    <row r="504" spans="4:4" ht="21" customHeight="1">
      <c r="D504" s="2"/>
    </row>
    <row r="505" spans="4:4" ht="21" customHeight="1">
      <c r="D505" s="2"/>
    </row>
    <row r="506" spans="4:4" ht="21" customHeight="1">
      <c r="D506" s="2"/>
    </row>
    <row r="507" spans="4:4" ht="21" customHeight="1">
      <c r="D507" s="2"/>
    </row>
    <row r="508" spans="4:4" ht="21" customHeight="1">
      <c r="D508" s="2"/>
    </row>
    <row r="509" spans="4:4" ht="21" customHeight="1">
      <c r="D509" s="2"/>
    </row>
    <row r="510" spans="4:4" ht="21" customHeight="1">
      <c r="D510" s="2"/>
    </row>
    <row r="511" spans="4:4" ht="21" customHeight="1">
      <c r="D511" s="2"/>
    </row>
    <row r="512" spans="4:4" ht="21" customHeight="1">
      <c r="D512" s="2"/>
    </row>
    <row r="513" spans="4:4" ht="21" customHeight="1">
      <c r="D513" s="2"/>
    </row>
    <row r="514" spans="4:4" ht="21" customHeight="1">
      <c r="D514" s="2"/>
    </row>
    <row r="515" spans="4:4" ht="21" customHeight="1">
      <c r="D515" s="2"/>
    </row>
    <row r="516" spans="4:4" ht="21" customHeight="1">
      <c r="D516" s="2"/>
    </row>
    <row r="517" spans="4:4" ht="21" customHeight="1">
      <c r="D517" s="2"/>
    </row>
    <row r="518" spans="4:4" ht="21" customHeight="1">
      <c r="D518" s="2"/>
    </row>
    <row r="519" spans="4:4" ht="21" customHeight="1">
      <c r="D519" s="2"/>
    </row>
    <row r="520" spans="4:4" ht="21" customHeight="1">
      <c r="D520" s="2"/>
    </row>
    <row r="521" spans="4:4" ht="21" customHeight="1">
      <c r="D521" s="2"/>
    </row>
    <row r="522" spans="4:4" ht="21" customHeight="1">
      <c r="D522" s="2"/>
    </row>
    <row r="523" spans="4:4" ht="21" customHeight="1">
      <c r="D523" s="2"/>
    </row>
    <row r="524" spans="4:4" ht="21" customHeight="1">
      <c r="D524" s="2"/>
    </row>
    <row r="525" spans="4:4" ht="21" customHeight="1">
      <c r="D525" s="2"/>
    </row>
    <row r="526" spans="4:4" ht="21" customHeight="1">
      <c r="D526" s="2"/>
    </row>
    <row r="527" spans="4:4" ht="21" customHeight="1">
      <c r="D527" s="2"/>
    </row>
    <row r="528" spans="4:4" ht="21" customHeight="1">
      <c r="D528" s="2"/>
    </row>
    <row r="529" spans="4:4" ht="21" customHeight="1">
      <c r="D529" s="2"/>
    </row>
    <row r="530" spans="4:4" ht="21" customHeight="1">
      <c r="D530" s="2"/>
    </row>
    <row r="531" spans="4:4" ht="21" customHeight="1">
      <c r="D531" s="2"/>
    </row>
    <row r="532" spans="4:4" ht="21" customHeight="1">
      <c r="D532" s="2"/>
    </row>
    <row r="533" spans="4:4" ht="21" customHeight="1">
      <c r="D533" s="2"/>
    </row>
    <row r="534" spans="4:4" ht="21" customHeight="1">
      <c r="D534" s="2"/>
    </row>
    <row r="535" spans="4:4" ht="21" customHeight="1">
      <c r="D535" s="2"/>
    </row>
    <row r="536" spans="4:4" ht="21" customHeight="1">
      <c r="D536" s="2"/>
    </row>
    <row r="537" spans="4:4" ht="21" customHeight="1">
      <c r="D537" s="2"/>
    </row>
    <row r="538" spans="4:4" ht="21" customHeight="1">
      <c r="D538" s="2"/>
    </row>
    <row r="539" spans="4:4" ht="21" customHeight="1">
      <c r="D539" s="2"/>
    </row>
    <row r="540" spans="4:4" ht="21" customHeight="1">
      <c r="D540" s="2"/>
    </row>
    <row r="541" spans="4:4" ht="21" customHeight="1">
      <c r="D541" s="2"/>
    </row>
    <row r="542" spans="4:4" ht="21" customHeight="1">
      <c r="D542" s="2"/>
    </row>
    <row r="543" spans="4:4" ht="21" customHeight="1">
      <c r="D543" s="2"/>
    </row>
    <row r="544" spans="4:4" ht="21" customHeight="1">
      <c r="D544" s="2"/>
    </row>
    <row r="545" spans="4:4" ht="21" customHeight="1">
      <c r="D545" s="2"/>
    </row>
    <row r="546" spans="4:4" ht="21" customHeight="1">
      <c r="D546" s="2"/>
    </row>
    <row r="547" spans="4:4" ht="21" customHeight="1">
      <c r="D547" s="2"/>
    </row>
    <row r="548" spans="4:4" ht="21" customHeight="1">
      <c r="D548" s="2"/>
    </row>
    <row r="549" spans="4:4" ht="21" customHeight="1">
      <c r="D549" s="2"/>
    </row>
    <row r="550" spans="4:4" ht="21" customHeight="1">
      <c r="D550" s="2"/>
    </row>
    <row r="551" spans="4:4" ht="21" customHeight="1">
      <c r="D551" s="2"/>
    </row>
    <row r="552" spans="4:4" ht="21" customHeight="1">
      <c r="D552" s="2"/>
    </row>
    <row r="553" spans="4:4" ht="21" customHeight="1">
      <c r="D553" s="2"/>
    </row>
    <row r="554" spans="4:4" ht="21" customHeight="1">
      <c r="D554" s="2"/>
    </row>
    <row r="555" spans="4:4" ht="21" customHeight="1">
      <c r="D555" s="2"/>
    </row>
    <row r="556" spans="4:4" ht="21" customHeight="1">
      <c r="D556" s="2"/>
    </row>
    <row r="557" spans="4:4" ht="21" customHeight="1">
      <c r="D557" s="2"/>
    </row>
    <row r="558" spans="4:4" ht="21" customHeight="1">
      <c r="D558" s="2"/>
    </row>
    <row r="559" spans="4:4" ht="21" customHeight="1">
      <c r="D559" s="2"/>
    </row>
    <row r="560" spans="4:4" ht="21" customHeight="1">
      <c r="D560" s="2"/>
    </row>
    <row r="561" spans="4:4" ht="21" customHeight="1">
      <c r="D561" s="2"/>
    </row>
    <row r="562" spans="4:4" ht="21" customHeight="1">
      <c r="D562" s="2"/>
    </row>
    <row r="563" spans="4:4" ht="21" customHeight="1">
      <c r="D563" s="2"/>
    </row>
    <row r="564" spans="4:4" ht="21" customHeight="1">
      <c r="D564" s="2"/>
    </row>
    <row r="565" spans="4:4" ht="21" customHeight="1">
      <c r="D565" s="2"/>
    </row>
    <row r="566" spans="4:4" ht="21" customHeight="1">
      <c r="D566" s="2"/>
    </row>
    <row r="567" spans="4:4" ht="21" customHeight="1">
      <c r="D567" s="2"/>
    </row>
    <row r="568" spans="4:4" ht="21" customHeight="1">
      <c r="D568" s="2"/>
    </row>
    <row r="569" spans="4:4" ht="21" customHeight="1">
      <c r="D569" s="2"/>
    </row>
    <row r="570" spans="4:4" ht="21" customHeight="1">
      <c r="D570" s="2"/>
    </row>
    <row r="571" spans="4:4" ht="21" customHeight="1">
      <c r="D571" s="2"/>
    </row>
    <row r="572" spans="4:4" ht="21" customHeight="1">
      <c r="D572" s="2"/>
    </row>
    <row r="573" spans="4:4" ht="21" customHeight="1">
      <c r="D573" s="2"/>
    </row>
    <row r="574" spans="4:4" ht="21" customHeight="1">
      <c r="D574" s="2"/>
    </row>
    <row r="575" spans="4:4" ht="21" customHeight="1">
      <c r="D575" s="2"/>
    </row>
    <row r="576" spans="4:4" ht="21" customHeight="1">
      <c r="D576" s="2"/>
    </row>
    <row r="577" spans="4:4" ht="21" customHeight="1">
      <c r="D577" s="2"/>
    </row>
    <row r="578" spans="4:4" ht="21" customHeight="1">
      <c r="D578" s="2"/>
    </row>
    <row r="579" spans="4:4" ht="21" customHeight="1">
      <c r="D579" s="2"/>
    </row>
    <row r="580" spans="4:4" ht="21" customHeight="1">
      <c r="D580" s="2"/>
    </row>
    <row r="581" spans="4:4" ht="21" customHeight="1">
      <c r="D581" s="2"/>
    </row>
    <row r="582" spans="4:4" ht="21" customHeight="1">
      <c r="D582" s="2"/>
    </row>
    <row r="583" spans="4:4" ht="21" customHeight="1">
      <c r="D583" s="2"/>
    </row>
    <row r="584" spans="4:4" ht="21" customHeight="1">
      <c r="D584" s="2"/>
    </row>
    <row r="585" spans="4:4" ht="21" customHeight="1">
      <c r="D585" s="2"/>
    </row>
    <row r="586" spans="4:4" ht="21" customHeight="1">
      <c r="D586" s="2"/>
    </row>
    <row r="587" spans="4:4" ht="21" customHeight="1">
      <c r="D587" s="2"/>
    </row>
    <row r="588" spans="4:4" ht="21" customHeight="1">
      <c r="D588" s="2"/>
    </row>
    <row r="589" spans="4:4" ht="21" customHeight="1">
      <c r="D589" s="2"/>
    </row>
    <row r="590" spans="4:4" ht="21" customHeight="1">
      <c r="D590" s="2"/>
    </row>
    <row r="591" spans="4:4" ht="21" customHeight="1">
      <c r="D591" s="2"/>
    </row>
    <row r="592" spans="4:4" ht="21" customHeight="1">
      <c r="D592" s="2"/>
    </row>
    <row r="593" spans="4:4" ht="21" customHeight="1">
      <c r="D593" s="2"/>
    </row>
    <row r="594" spans="4:4" ht="21" customHeight="1">
      <c r="D594" s="2"/>
    </row>
    <row r="595" spans="4:4" ht="21" customHeight="1">
      <c r="D595" s="2"/>
    </row>
    <row r="596" spans="4:4" ht="15.75">
      <c r="D596" s="2"/>
    </row>
    <row r="597" spans="4:4" ht="15.75">
      <c r="D597" s="2"/>
    </row>
    <row r="598" spans="4:4" ht="15.75">
      <c r="D598" s="2"/>
    </row>
    <row r="599" spans="4:4" ht="15.75">
      <c r="D599" s="2"/>
    </row>
    <row r="600" spans="4:4" ht="15.75">
      <c r="D600" s="2"/>
    </row>
    <row r="601" spans="4:4" ht="15.75">
      <c r="D601" s="2"/>
    </row>
    <row r="602" spans="4:4" ht="15.75">
      <c r="D602" s="2"/>
    </row>
    <row r="603" spans="4:4" ht="15.75">
      <c r="D603" s="2"/>
    </row>
    <row r="604" spans="4:4" ht="15.75">
      <c r="D604" s="2"/>
    </row>
    <row r="605" spans="4:4" ht="15.75">
      <c r="D605" s="2"/>
    </row>
    <row r="606" spans="4:4" ht="15.75">
      <c r="D606" s="2"/>
    </row>
    <row r="607" spans="4:4" ht="15.75">
      <c r="D607" s="2"/>
    </row>
    <row r="608" spans="4:4" ht="15.75">
      <c r="D608" s="2"/>
    </row>
    <row r="609" spans="4:4" ht="15.75">
      <c r="D609" s="2"/>
    </row>
    <row r="610" spans="4:4" ht="15.75">
      <c r="D610" s="2"/>
    </row>
  </sheetData>
  <sheetProtection algorithmName="SHA-512" hashValue="j0voglM1yPWRvs0NF6v10XE6Rip/WrnvT0bAVdhdAisJsa2oUxGLxpkBeTh/vqlxQqf1bFIL7Whs7nb9JMNgpQ==" saltValue="0xqHjrfeBmfqW1aT+DcpbA==" spinCount="100000" sheet="1" objects="1" scenarios="1"/>
  <mergeCells count="63">
    <mergeCell ref="M2:N2"/>
    <mergeCell ref="Q3:R3"/>
    <mergeCell ref="Y4:Z4"/>
    <mergeCell ref="K4:L4"/>
    <mergeCell ref="M4:N4"/>
    <mergeCell ref="O4:P4"/>
    <mergeCell ref="Q4:R4"/>
    <mergeCell ref="S4:T4"/>
    <mergeCell ref="U4:V4"/>
    <mergeCell ref="W2:X2"/>
    <mergeCell ref="W3:X3"/>
    <mergeCell ref="O2:P2"/>
    <mergeCell ref="S3:T3"/>
    <mergeCell ref="U3:V3"/>
    <mergeCell ref="O3:P3"/>
    <mergeCell ref="I2:J2"/>
    <mergeCell ref="E2:F2"/>
    <mergeCell ref="AC4:AD4"/>
    <mergeCell ref="I3:J3"/>
    <mergeCell ref="K3:L3"/>
    <mergeCell ref="M3:N3"/>
    <mergeCell ref="AA4:AB4"/>
    <mergeCell ref="W4:X4"/>
    <mergeCell ref="AA3:AB3"/>
    <mergeCell ref="Q2:R2"/>
    <mergeCell ref="S2:T2"/>
    <mergeCell ref="U2:V2"/>
    <mergeCell ref="G4:H4"/>
    <mergeCell ref="G3:H3"/>
    <mergeCell ref="I4:J4"/>
    <mergeCell ref="K2:L2"/>
    <mergeCell ref="AG2:AH2"/>
    <mergeCell ref="AI2:AJ2"/>
    <mergeCell ref="A1:A4"/>
    <mergeCell ref="B1:D4"/>
    <mergeCell ref="E3:F3"/>
    <mergeCell ref="E4:F4"/>
    <mergeCell ref="G2:H2"/>
    <mergeCell ref="E1:AR1"/>
    <mergeCell ref="AO2:AP2"/>
    <mergeCell ref="AQ2:AR2"/>
    <mergeCell ref="AO3:AP3"/>
    <mergeCell ref="AQ3:AR3"/>
    <mergeCell ref="AM3:AN3"/>
    <mergeCell ref="AM2:AN2"/>
    <mergeCell ref="Y2:Z2"/>
    <mergeCell ref="Y3:Z3"/>
    <mergeCell ref="AA2:AB2"/>
    <mergeCell ref="AO4:AP4"/>
    <mergeCell ref="AQ4:AR4"/>
    <mergeCell ref="AE4:AF4"/>
    <mergeCell ref="AG4:AH4"/>
    <mergeCell ref="AI4:AJ4"/>
    <mergeCell ref="AM4:AN4"/>
    <mergeCell ref="AK4:AL4"/>
    <mergeCell ref="AK2:AL2"/>
    <mergeCell ref="AK3:AL3"/>
    <mergeCell ref="AC2:AD2"/>
    <mergeCell ref="AE2:AF2"/>
    <mergeCell ref="AC3:AD3"/>
    <mergeCell ref="AE3:AF3"/>
    <mergeCell ref="AG3:AH3"/>
    <mergeCell ref="AI3:AJ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11" orientation="portrait" r:id="rId1"/>
  <headerFooter alignWithMargins="0"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39997558519241921"/>
    <pageSetUpPr fitToPage="1"/>
  </sheetPr>
  <dimension ref="A1:AS574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133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0.25" customHeight="1">
      <c r="A7" s="62">
        <v>1</v>
      </c>
      <c r="B7" s="66" t="s">
        <v>227</v>
      </c>
      <c r="C7" s="194">
        <v>2015</v>
      </c>
      <c r="D7" s="61" t="s">
        <v>146</v>
      </c>
      <c r="E7" s="35">
        <f t="shared" ref="E7:E35" si="0">G7+I7+K7+M7+O7+Q7+S7+U7+W7+Y7+AA7+AC7+AE7+AG7+AI7+AK7+AM7+AO7+AQ7+AS7</f>
        <v>1365</v>
      </c>
      <c r="F7" s="109" t="s">
        <v>66</v>
      </c>
      <c r="G7" s="110">
        <v>250</v>
      </c>
      <c r="H7" s="141"/>
      <c r="I7" s="186"/>
      <c r="J7" s="141"/>
      <c r="K7" s="142"/>
      <c r="L7" s="141">
        <v>1</v>
      </c>
      <c r="M7" s="142">
        <v>110</v>
      </c>
      <c r="N7" s="128"/>
      <c r="O7" s="129"/>
      <c r="P7" s="141"/>
      <c r="Q7" s="142"/>
      <c r="R7" s="103"/>
      <c r="S7" s="119"/>
      <c r="T7" s="103"/>
      <c r="U7" s="104"/>
      <c r="V7" s="92"/>
      <c r="W7" s="116"/>
      <c r="X7" s="109">
        <v>1</v>
      </c>
      <c r="Y7" s="110">
        <v>495</v>
      </c>
      <c r="Z7" s="92">
        <v>2</v>
      </c>
      <c r="AA7" s="116">
        <v>180</v>
      </c>
      <c r="AB7" s="103"/>
      <c r="AC7" s="119"/>
      <c r="AD7" s="103"/>
      <c r="AE7" s="104"/>
      <c r="AF7" s="103"/>
      <c r="AG7" s="119"/>
      <c r="AH7" s="103"/>
      <c r="AI7" s="104"/>
      <c r="AJ7" s="92"/>
      <c r="AK7" s="116"/>
      <c r="AL7" s="103"/>
      <c r="AM7" s="119"/>
      <c r="AN7" s="96">
        <v>1</v>
      </c>
      <c r="AO7" s="97">
        <v>330</v>
      </c>
      <c r="AP7" s="92"/>
      <c r="AQ7" s="116"/>
      <c r="AR7" s="103"/>
      <c r="AS7" s="240"/>
    </row>
    <row r="8" spans="1:45" ht="21" customHeight="1">
      <c r="A8" s="51">
        <v>2</v>
      </c>
      <c r="B8" s="67" t="s">
        <v>208</v>
      </c>
      <c r="C8" s="197">
        <v>2015</v>
      </c>
      <c r="D8" s="41" t="s">
        <v>9</v>
      </c>
      <c r="E8" s="36">
        <f t="shared" si="0"/>
        <v>1205</v>
      </c>
      <c r="F8" s="122" t="s">
        <v>66</v>
      </c>
      <c r="G8" s="123">
        <v>250</v>
      </c>
      <c r="H8" s="143"/>
      <c r="I8" s="217"/>
      <c r="J8" s="143"/>
      <c r="K8" s="144"/>
      <c r="L8" s="143"/>
      <c r="M8" s="144"/>
      <c r="N8" s="130"/>
      <c r="O8" s="131"/>
      <c r="P8" s="143"/>
      <c r="Q8" s="144"/>
      <c r="R8" s="124"/>
      <c r="S8" s="215"/>
      <c r="T8" s="124"/>
      <c r="U8" s="125"/>
      <c r="V8" s="126">
        <v>1</v>
      </c>
      <c r="W8" s="127">
        <v>220</v>
      </c>
      <c r="X8" s="122">
        <v>2</v>
      </c>
      <c r="Y8" s="123">
        <v>405</v>
      </c>
      <c r="Z8" s="126">
        <v>1</v>
      </c>
      <c r="AA8" s="127">
        <v>220</v>
      </c>
      <c r="AB8" s="124"/>
      <c r="AC8" s="215"/>
      <c r="AD8" s="124">
        <v>1</v>
      </c>
      <c r="AE8" s="125">
        <v>110</v>
      </c>
      <c r="AF8" s="124"/>
      <c r="AG8" s="215"/>
      <c r="AH8" s="124"/>
      <c r="AI8" s="125"/>
      <c r="AJ8" s="126"/>
      <c r="AK8" s="127"/>
      <c r="AL8" s="124"/>
      <c r="AM8" s="215"/>
      <c r="AN8" s="225"/>
      <c r="AO8" s="238"/>
      <c r="AP8" s="126"/>
      <c r="AQ8" s="127"/>
      <c r="AR8" s="124"/>
      <c r="AS8" s="241"/>
    </row>
    <row r="9" spans="1:45" ht="20.25" customHeight="1">
      <c r="A9" s="51">
        <v>3</v>
      </c>
      <c r="B9" s="68" t="s">
        <v>250</v>
      </c>
      <c r="C9" s="195">
        <v>2017</v>
      </c>
      <c r="D9" s="42" t="s">
        <v>9</v>
      </c>
      <c r="E9" s="36">
        <f t="shared" si="0"/>
        <v>1100.0700000000002</v>
      </c>
      <c r="F9" s="111" t="s">
        <v>23</v>
      </c>
      <c r="G9" s="112">
        <v>90</v>
      </c>
      <c r="H9" s="161"/>
      <c r="I9" s="168"/>
      <c r="J9" s="161"/>
      <c r="K9" s="162"/>
      <c r="L9" s="161"/>
      <c r="M9" s="162"/>
      <c r="N9" s="158" t="s">
        <v>11</v>
      </c>
      <c r="O9" s="159">
        <v>210</v>
      </c>
      <c r="P9" s="161"/>
      <c r="Q9" s="162"/>
      <c r="R9" s="105"/>
      <c r="S9" s="120"/>
      <c r="T9" s="105"/>
      <c r="U9" s="106"/>
      <c r="V9" s="93">
        <v>3</v>
      </c>
      <c r="W9" s="117">
        <v>140</v>
      </c>
      <c r="X9" s="111" t="s">
        <v>67</v>
      </c>
      <c r="Y9" s="112">
        <v>205</v>
      </c>
      <c r="Z9" s="93" t="s">
        <v>23</v>
      </c>
      <c r="AA9" s="117">
        <v>7.0000000000000007E-2</v>
      </c>
      <c r="AB9" s="105"/>
      <c r="AC9" s="120"/>
      <c r="AD9" s="213">
        <v>3</v>
      </c>
      <c r="AE9" s="106">
        <v>70</v>
      </c>
      <c r="AF9" s="105"/>
      <c r="AG9" s="120"/>
      <c r="AH9" s="105">
        <v>1</v>
      </c>
      <c r="AI9" s="106">
        <v>110</v>
      </c>
      <c r="AJ9" s="93">
        <v>3</v>
      </c>
      <c r="AK9" s="117">
        <v>140</v>
      </c>
      <c r="AL9" s="105"/>
      <c r="AM9" s="120"/>
      <c r="AN9" s="226">
        <v>5</v>
      </c>
      <c r="AO9" s="239">
        <v>135</v>
      </c>
      <c r="AP9" s="93"/>
      <c r="AQ9" s="117"/>
      <c r="AR9" s="105"/>
      <c r="AS9" s="242"/>
    </row>
    <row r="10" spans="1:45" ht="20.25" customHeight="1">
      <c r="A10" s="51">
        <v>4</v>
      </c>
      <c r="B10" s="67" t="s">
        <v>105</v>
      </c>
      <c r="C10" s="197">
        <v>2015</v>
      </c>
      <c r="D10" s="41" t="s">
        <v>7</v>
      </c>
      <c r="E10" s="36">
        <f t="shared" si="0"/>
        <v>885</v>
      </c>
      <c r="F10" s="122" t="s">
        <v>11</v>
      </c>
      <c r="G10" s="123">
        <v>315</v>
      </c>
      <c r="H10" s="143">
        <v>1</v>
      </c>
      <c r="I10" s="217">
        <v>110</v>
      </c>
      <c r="J10" s="143"/>
      <c r="K10" s="144"/>
      <c r="L10" s="143"/>
      <c r="M10" s="144"/>
      <c r="N10" s="130" t="s">
        <v>11</v>
      </c>
      <c r="O10" s="131">
        <v>210</v>
      </c>
      <c r="P10" s="143"/>
      <c r="Q10" s="144"/>
      <c r="R10" s="124"/>
      <c r="S10" s="215"/>
      <c r="T10" s="124"/>
      <c r="U10" s="125"/>
      <c r="V10" s="126"/>
      <c r="W10" s="127"/>
      <c r="X10" s="122" t="s">
        <v>66</v>
      </c>
      <c r="Y10" s="123">
        <v>250</v>
      </c>
      <c r="Z10" s="126"/>
      <c r="AA10" s="127"/>
      <c r="AB10" s="124"/>
      <c r="AC10" s="215"/>
      <c r="AD10" s="214"/>
      <c r="AE10" s="125"/>
      <c r="AF10" s="124"/>
      <c r="AG10" s="215"/>
      <c r="AH10" s="124"/>
      <c r="AI10" s="125"/>
      <c r="AJ10" s="126"/>
      <c r="AK10" s="127"/>
      <c r="AL10" s="124"/>
      <c r="AM10" s="215"/>
      <c r="AN10" s="225"/>
      <c r="AO10" s="238"/>
      <c r="AP10" s="126"/>
      <c r="AQ10" s="127"/>
      <c r="AR10" s="124"/>
      <c r="AS10" s="241"/>
    </row>
    <row r="11" spans="1:45" ht="20.25" customHeight="1">
      <c r="A11" s="51">
        <v>5</v>
      </c>
      <c r="B11" s="68" t="s">
        <v>306</v>
      </c>
      <c r="C11" s="195">
        <v>2017</v>
      </c>
      <c r="D11" s="42" t="s">
        <v>9</v>
      </c>
      <c r="E11" s="36">
        <f t="shared" si="0"/>
        <v>810</v>
      </c>
      <c r="F11" s="111"/>
      <c r="G11" s="112"/>
      <c r="H11" s="161"/>
      <c r="I11" s="168"/>
      <c r="J11" s="161"/>
      <c r="K11" s="162"/>
      <c r="L11" s="161"/>
      <c r="M11" s="162"/>
      <c r="N11" s="158"/>
      <c r="O11" s="159"/>
      <c r="P11" s="161"/>
      <c r="Q11" s="162"/>
      <c r="R11" s="105"/>
      <c r="S11" s="120"/>
      <c r="T11" s="105"/>
      <c r="U11" s="106"/>
      <c r="V11" s="93">
        <v>4</v>
      </c>
      <c r="W11" s="117">
        <v>110</v>
      </c>
      <c r="X11" s="111" t="s">
        <v>64</v>
      </c>
      <c r="Y11" s="112">
        <v>160</v>
      </c>
      <c r="Z11" s="93" t="s">
        <v>65</v>
      </c>
      <c r="AA11" s="117">
        <v>90</v>
      </c>
      <c r="AB11" s="105"/>
      <c r="AC11" s="120"/>
      <c r="AD11" s="213">
        <v>2</v>
      </c>
      <c r="AE11" s="106">
        <v>90</v>
      </c>
      <c r="AF11" s="105"/>
      <c r="AG11" s="120"/>
      <c r="AH11" s="105">
        <v>2</v>
      </c>
      <c r="AI11" s="106">
        <v>90</v>
      </c>
      <c r="AJ11" s="93"/>
      <c r="AK11" s="117"/>
      <c r="AL11" s="105"/>
      <c r="AM11" s="120"/>
      <c r="AN11" s="226">
        <v>2</v>
      </c>
      <c r="AO11" s="239">
        <v>270</v>
      </c>
      <c r="AP11" s="93"/>
      <c r="AQ11" s="117"/>
      <c r="AR11" s="105"/>
      <c r="AS11" s="242"/>
    </row>
    <row r="12" spans="1:45" ht="20.25" customHeight="1">
      <c r="A12" s="51">
        <v>6</v>
      </c>
      <c r="B12" s="78" t="s">
        <v>226</v>
      </c>
      <c r="C12" s="191">
        <v>2015</v>
      </c>
      <c r="D12" s="57" t="s">
        <v>146</v>
      </c>
      <c r="E12" s="36">
        <f t="shared" si="0"/>
        <v>770</v>
      </c>
      <c r="F12" s="111" t="s">
        <v>11</v>
      </c>
      <c r="G12" s="112">
        <v>315</v>
      </c>
      <c r="H12" s="161"/>
      <c r="I12" s="168"/>
      <c r="J12" s="161"/>
      <c r="K12" s="162"/>
      <c r="L12" s="161"/>
      <c r="M12" s="162"/>
      <c r="N12" s="158"/>
      <c r="O12" s="159"/>
      <c r="P12" s="161"/>
      <c r="Q12" s="162"/>
      <c r="R12" s="105"/>
      <c r="S12" s="120"/>
      <c r="T12" s="105"/>
      <c r="U12" s="106"/>
      <c r="V12" s="93"/>
      <c r="W12" s="117"/>
      <c r="X12" s="111" t="s">
        <v>11</v>
      </c>
      <c r="Y12" s="112">
        <v>315</v>
      </c>
      <c r="Z12" s="93" t="s">
        <v>11</v>
      </c>
      <c r="AA12" s="117">
        <v>140</v>
      </c>
      <c r="AB12" s="105"/>
      <c r="AC12" s="120"/>
      <c r="AD12" s="213"/>
      <c r="AE12" s="106"/>
      <c r="AF12" s="105"/>
      <c r="AG12" s="120"/>
      <c r="AH12" s="105"/>
      <c r="AI12" s="106"/>
      <c r="AJ12" s="93"/>
      <c r="AK12" s="117"/>
      <c r="AL12" s="105"/>
      <c r="AM12" s="120"/>
      <c r="AN12" s="226"/>
      <c r="AO12" s="239"/>
      <c r="AP12" s="93"/>
      <c r="AQ12" s="117"/>
      <c r="AR12" s="105"/>
      <c r="AS12" s="242"/>
    </row>
    <row r="13" spans="1:45" ht="20.25" customHeight="1">
      <c r="A13" s="51">
        <v>7</v>
      </c>
      <c r="B13" s="78" t="s">
        <v>196</v>
      </c>
      <c r="C13" s="191">
        <v>2015</v>
      </c>
      <c r="D13" s="57" t="s">
        <v>8</v>
      </c>
      <c r="E13" s="36">
        <f t="shared" si="0"/>
        <v>705</v>
      </c>
      <c r="F13" s="111" t="s">
        <v>66</v>
      </c>
      <c r="G13" s="112">
        <v>250</v>
      </c>
      <c r="H13" s="161"/>
      <c r="I13" s="168"/>
      <c r="J13" s="161"/>
      <c r="K13" s="162"/>
      <c r="L13" s="161"/>
      <c r="M13" s="162"/>
      <c r="N13" s="158"/>
      <c r="O13" s="159"/>
      <c r="P13" s="161"/>
      <c r="Q13" s="162"/>
      <c r="R13" s="105"/>
      <c r="S13" s="120"/>
      <c r="T13" s="105"/>
      <c r="U13" s="106"/>
      <c r="V13" s="93"/>
      <c r="W13" s="117"/>
      <c r="X13" s="111" t="s">
        <v>11</v>
      </c>
      <c r="Y13" s="112">
        <v>315</v>
      </c>
      <c r="Z13" s="93" t="s">
        <v>11</v>
      </c>
      <c r="AA13" s="117">
        <v>140</v>
      </c>
      <c r="AB13" s="105"/>
      <c r="AC13" s="120"/>
      <c r="AD13" s="213"/>
      <c r="AE13" s="106"/>
      <c r="AF13" s="105"/>
      <c r="AG13" s="120"/>
      <c r="AH13" s="105"/>
      <c r="AI13" s="106"/>
      <c r="AJ13" s="93"/>
      <c r="AK13" s="117"/>
      <c r="AL13" s="105"/>
      <c r="AM13" s="120"/>
      <c r="AN13" s="226"/>
      <c r="AO13" s="239"/>
      <c r="AP13" s="93"/>
      <c r="AQ13" s="117"/>
      <c r="AR13" s="105"/>
      <c r="AS13" s="242"/>
    </row>
    <row r="14" spans="1:45" ht="20.25" customHeight="1">
      <c r="A14" s="51">
        <v>8</v>
      </c>
      <c r="B14" s="78" t="s">
        <v>385</v>
      </c>
      <c r="C14" s="191">
        <v>2015</v>
      </c>
      <c r="D14" s="57" t="s">
        <v>146</v>
      </c>
      <c r="E14" s="36">
        <f t="shared" si="0"/>
        <v>545</v>
      </c>
      <c r="F14" s="111" t="s">
        <v>64</v>
      </c>
      <c r="G14" s="112">
        <v>160</v>
      </c>
      <c r="H14" s="161"/>
      <c r="I14" s="168"/>
      <c r="J14" s="161"/>
      <c r="K14" s="162"/>
      <c r="L14" s="161" t="s">
        <v>11</v>
      </c>
      <c r="M14" s="162">
        <v>70</v>
      </c>
      <c r="N14" s="158"/>
      <c r="O14" s="159"/>
      <c r="P14" s="161"/>
      <c r="Q14" s="162"/>
      <c r="R14" s="105"/>
      <c r="S14" s="120"/>
      <c r="T14" s="105"/>
      <c r="U14" s="106"/>
      <c r="V14" s="93"/>
      <c r="W14" s="117"/>
      <c r="X14" s="111" t="s">
        <v>67</v>
      </c>
      <c r="Y14" s="112">
        <v>205</v>
      </c>
      <c r="Z14" s="93" t="s">
        <v>64</v>
      </c>
      <c r="AA14" s="117">
        <v>110</v>
      </c>
      <c r="AB14" s="105"/>
      <c r="AC14" s="120"/>
      <c r="AD14" s="213"/>
      <c r="AE14" s="106"/>
      <c r="AF14" s="105"/>
      <c r="AG14" s="120"/>
      <c r="AH14" s="105"/>
      <c r="AI14" s="106"/>
      <c r="AJ14" s="93"/>
      <c r="AK14" s="117"/>
      <c r="AL14" s="105"/>
      <c r="AM14" s="120"/>
      <c r="AN14" s="226"/>
      <c r="AO14" s="239"/>
      <c r="AP14" s="93"/>
      <c r="AQ14" s="117"/>
      <c r="AR14" s="105"/>
      <c r="AS14" s="242"/>
    </row>
    <row r="15" spans="1:45" ht="20.25" customHeight="1">
      <c r="A15" s="52">
        <v>9</v>
      </c>
      <c r="B15" s="69" t="s">
        <v>634</v>
      </c>
      <c r="C15" s="196">
        <v>2016</v>
      </c>
      <c r="D15" s="44" t="s">
        <v>4</v>
      </c>
      <c r="E15" s="36">
        <f t="shared" si="0"/>
        <v>530</v>
      </c>
      <c r="F15" s="111"/>
      <c r="G15" s="112"/>
      <c r="H15" s="161"/>
      <c r="I15" s="168"/>
      <c r="J15" s="161"/>
      <c r="K15" s="162"/>
      <c r="L15" s="161"/>
      <c r="M15" s="162"/>
      <c r="N15" s="158"/>
      <c r="O15" s="159"/>
      <c r="P15" s="161"/>
      <c r="Q15" s="162"/>
      <c r="R15" s="105"/>
      <c r="S15" s="120"/>
      <c r="T15" s="105"/>
      <c r="U15" s="106"/>
      <c r="V15" s="93"/>
      <c r="W15" s="117"/>
      <c r="X15" s="111" t="s">
        <v>65</v>
      </c>
      <c r="Y15" s="112">
        <v>115</v>
      </c>
      <c r="Z15" s="93" t="s">
        <v>23</v>
      </c>
      <c r="AA15" s="117">
        <v>70</v>
      </c>
      <c r="AB15" s="105"/>
      <c r="AC15" s="120"/>
      <c r="AD15" s="213"/>
      <c r="AE15" s="106"/>
      <c r="AF15" s="105"/>
      <c r="AG15" s="120"/>
      <c r="AH15" s="105"/>
      <c r="AI15" s="106"/>
      <c r="AJ15" s="93">
        <v>2</v>
      </c>
      <c r="AK15" s="117">
        <v>180</v>
      </c>
      <c r="AL15" s="105"/>
      <c r="AM15" s="120"/>
      <c r="AN15" s="226">
        <v>4</v>
      </c>
      <c r="AO15" s="239">
        <v>165</v>
      </c>
      <c r="AP15" s="93"/>
      <c r="AQ15" s="117"/>
      <c r="AR15" s="105"/>
      <c r="AS15" s="242"/>
    </row>
    <row r="16" spans="1:45" ht="20.25" customHeight="1">
      <c r="A16" s="52">
        <v>10</v>
      </c>
      <c r="B16" s="69" t="s">
        <v>362</v>
      </c>
      <c r="C16" s="196">
        <v>2017</v>
      </c>
      <c r="D16" s="44" t="s">
        <v>7</v>
      </c>
      <c r="E16" s="36">
        <f t="shared" si="0"/>
        <v>455</v>
      </c>
      <c r="F16" s="111"/>
      <c r="G16" s="112"/>
      <c r="H16" s="161">
        <v>2</v>
      </c>
      <c r="I16" s="168">
        <v>90</v>
      </c>
      <c r="J16" s="161"/>
      <c r="K16" s="162"/>
      <c r="L16" s="161"/>
      <c r="M16" s="162"/>
      <c r="N16" s="158" t="s">
        <v>64</v>
      </c>
      <c r="O16" s="159">
        <v>165</v>
      </c>
      <c r="P16" s="161"/>
      <c r="Q16" s="162"/>
      <c r="R16" s="105"/>
      <c r="S16" s="120"/>
      <c r="T16" s="105"/>
      <c r="U16" s="106"/>
      <c r="V16" s="93"/>
      <c r="W16" s="117"/>
      <c r="X16" s="111" t="s">
        <v>23</v>
      </c>
      <c r="Y16" s="112">
        <v>90</v>
      </c>
      <c r="Z16" s="93"/>
      <c r="AA16" s="117"/>
      <c r="AB16" s="105">
        <v>1</v>
      </c>
      <c r="AC16" s="120">
        <v>110</v>
      </c>
      <c r="AD16" s="213"/>
      <c r="AE16" s="106"/>
      <c r="AF16" s="105"/>
      <c r="AG16" s="120"/>
      <c r="AH16" s="105"/>
      <c r="AI16" s="106"/>
      <c r="AJ16" s="93"/>
      <c r="AK16" s="117"/>
      <c r="AL16" s="105"/>
      <c r="AM16" s="120"/>
      <c r="AN16" s="226"/>
      <c r="AO16" s="239"/>
      <c r="AP16" s="93"/>
      <c r="AQ16" s="117"/>
      <c r="AR16" s="105"/>
      <c r="AS16" s="242"/>
    </row>
    <row r="17" spans="1:45" ht="20.25" customHeight="1">
      <c r="A17" s="52">
        <v>11</v>
      </c>
      <c r="B17" s="69" t="s">
        <v>249</v>
      </c>
      <c r="C17" s="196">
        <v>2016</v>
      </c>
      <c r="D17" s="44" t="s">
        <v>4</v>
      </c>
      <c r="E17" s="36">
        <f t="shared" si="0"/>
        <v>455</v>
      </c>
      <c r="F17" s="111" t="s">
        <v>67</v>
      </c>
      <c r="G17" s="112">
        <v>205</v>
      </c>
      <c r="H17" s="161"/>
      <c r="I17" s="168"/>
      <c r="J17" s="161"/>
      <c r="K17" s="162"/>
      <c r="L17" s="161"/>
      <c r="M17" s="162"/>
      <c r="N17" s="158"/>
      <c r="O17" s="159"/>
      <c r="P17" s="161"/>
      <c r="Q17" s="162"/>
      <c r="R17" s="105"/>
      <c r="S17" s="120"/>
      <c r="T17" s="105"/>
      <c r="U17" s="106"/>
      <c r="V17" s="93"/>
      <c r="W17" s="117"/>
      <c r="X17" s="111" t="s">
        <v>66</v>
      </c>
      <c r="Y17" s="112">
        <v>250</v>
      </c>
      <c r="Z17" s="93"/>
      <c r="AA17" s="117"/>
      <c r="AB17" s="105"/>
      <c r="AC17" s="120"/>
      <c r="AD17" s="213"/>
      <c r="AE17" s="106"/>
      <c r="AF17" s="105"/>
      <c r="AG17" s="120"/>
      <c r="AH17" s="105"/>
      <c r="AI17" s="106"/>
      <c r="AJ17" s="93"/>
      <c r="AK17" s="117"/>
      <c r="AL17" s="105"/>
      <c r="AM17" s="120"/>
      <c r="AN17" s="226"/>
      <c r="AO17" s="239"/>
      <c r="AP17" s="93"/>
      <c r="AQ17" s="117"/>
      <c r="AR17" s="105"/>
      <c r="AS17" s="242"/>
    </row>
    <row r="18" spans="1:45" ht="20.25" customHeight="1">
      <c r="A18" s="52">
        <v>12</v>
      </c>
      <c r="B18" s="69" t="s">
        <v>363</v>
      </c>
      <c r="C18" s="196">
        <v>2018</v>
      </c>
      <c r="D18" s="44" t="s">
        <v>7</v>
      </c>
      <c r="E18" s="36">
        <f t="shared" si="0"/>
        <v>250</v>
      </c>
      <c r="F18" s="111"/>
      <c r="G18" s="112"/>
      <c r="H18" s="161">
        <v>3</v>
      </c>
      <c r="I18" s="168">
        <v>70</v>
      </c>
      <c r="J18" s="161"/>
      <c r="K18" s="162"/>
      <c r="L18" s="161"/>
      <c r="M18" s="162"/>
      <c r="N18" s="158"/>
      <c r="O18" s="159"/>
      <c r="P18" s="161"/>
      <c r="Q18" s="162"/>
      <c r="R18" s="105"/>
      <c r="S18" s="120"/>
      <c r="T18" s="105"/>
      <c r="U18" s="106"/>
      <c r="V18" s="93"/>
      <c r="W18" s="117"/>
      <c r="X18" s="111"/>
      <c r="Y18" s="112"/>
      <c r="Z18" s="93"/>
      <c r="AA18" s="117"/>
      <c r="AB18" s="105">
        <v>2</v>
      </c>
      <c r="AC18" s="120">
        <v>90</v>
      </c>
      <c r="AD18" s="213"/>
      <c r="AE18" s="106"/>
      <c r="AF18" s="105"/>
      <c r="AG18" s="120"/>
      <c r="AH18" s="105"/>
      <c r="AI18" s="106"/>
      <c r="AJ18" s="93"/>
      <c r="AK18" s="117"/>
      <c r="AL18" s="105">
        <v>2</v>
      </c>
      <c r="AM18" s="120">
        <v>90</v>
      </c>
      <c r="AN18" s="226"/>
      <c r="AO18" s="239"/>
      <c r="AP18" s="93"/>
      <c r="AQ18" s="117"/>
      <c r="AR18" s="105"/>
      <c r="AS18" s="242"/>
    </row>
    <row r="19" spans="1:45" ht="20.25" customHeight="1">
      <c r="A19" s="52">
        <v>13</v>
      </c>
      <c r="B19" s="69" t="s">
        <v>637</v>
      </c>
      <c r="C19" s="196">
        <v>2015</v>
      </c>
      <c r="D19" s="44" t="s">
        <v>204</v>
      </c>
      <c r="E19" s="36">
        <f t="shared" si="0"/>
        <v>250</v>
      </c>
      <c r="F19" s="111"/>
      <c r="G19" s="112"/>
      <c r="H19" s="161"/>
      <c r="I19" s="168"/>
      <c r="J19" s="161"/>
      <c r="K19" s="162"/>
      <c r="L19" s="161"/>
      <c r="M19" s="162"/>
      <c r="N19" s="158"/>
      <c r="O19" s="159"/>
      <c r="P19" s="161"/>
      <c r="Q19" s="162"/>
      <c r="R19" s="105"/>
      <c r="S19" s="120"/>
      <c r="T19" s="105"/>
      <c r="U19" s="106"/>
      <c r="V19" s="93"/>
      <c r="W19" s="117"/>
      <c r="X19" s="111" t="s">
        <v>66</v>
      </c>
      <c r="Y19" s="112">
        <v>250</v>
      </c>
      <c r="Z19" s="93"/>
      <c r="AA19" s="117"/>
      <c r="AB19" s="105"/>
      <c r="AC19" s="120"/>
      <c r="AD19" s="213"/>
      <c r="AE19" s="106"/>
      <c r="AF19" s="105"/>
      <c r="AG19" s="120"/>
      <c r="AH19" s="105"/>
      <c r="AI19" s="106"/>
      <c r="AJ19" s="93"/>
      <c r="AK19" s="117"/>
      <c r="AL19" s="105"/>
      <c r="AM19" s="120"/>
      <c r="AN19" s="226"/>
      <c r="AO19" s="239"/>
      <c r="AP19" s="93"/>
      <c r="AQ19" s="117"/>
      <c r="AR19" s="105"/>
      <c r="AS19" s="242"/>
    </row>
    <row r="20" spans="1:45" ht="20.25" customHeight="1">
      <c r="A20" s="52">
        <v>14</v>
      </c>
      <c r="B20" s="69" t="s">
        <v>384</v>
      </c>
      <c r="C20" s="196">
        <v>2016</v>
      </c>
      <c r="D20" s="44" t="s">
        <v>146</v>
      </c>
      <c r="E20" s="36">
        <f t="shared" si="0"/>
        <v>250</v>
      </c>
      <c r="F20" s="111"/>
      <c r="G20" s="112"/>
      <c r="H20" s="161"/>
      <c r="I20" s="168"/>
      <c r="J20" s="161"/>
      <c r="K20" s="162"/>
      <c r="L20" s="161" t="s">
        <v>36</v>
      </c>
      <c r="M20" s="162">
        <v>45</v>
      </c>
      <c r="N20" s="158"/>
      <c r="O20" s="159"/>
      <c r="P20" s="161"/>
      <c r="Q20" s="162"/>
      <c r="R20" s="105"/>
      <c r="S20" s="120"/>
      <c r="T20" s="105"/>
      <c r="U20" s="106"/>
      <c r="V20" s="93"/>
      <c r="W20" s="117"/>
      <c r="X20" s="111" t="s">
        <v>67</v>
      </c>
      <c r="Y20" s="112">
        <v>205</v>
      </c>
      <c r="Z20" s="93"/>
      <c r="AA20" s="117"/>
      <c r="AB20" s="105"/>
      <c r="AC20" s="120"/>
      <c r="AD20" s="213"/>
      <c r="AE20" s="106"/>
      <c r="AF20" s="105"/>
      <c r="AG20" s="120"/>
      <c r="AH20" s="105"/>
      <c r="AI20" s="106"/>
      <c r="AJ20" s="93"/>
      <c r="AK20" s="117"/>
      <c r="AL20" s="105"/>
      <c r="AM20" s="120"/>
      <c r="AN20" s="226"/>
      <c r="AO20" s="239"/>
      <c r="AP20" s="93"/>
      <c r="AQ20" s="117"/>
      <c r="AR20" s="105"/>
      <c r="AS20" s="242"/>
    </row>
    <row r="21" spans="1:45" ht="20.25" customHeight="1">
      <c r="A21" s="52">
        <v>15</v>
      </c>
      <c r="B21" s="69" t="s">
        <v>824</v>
      </c>
      <c r="C21" s="196">
        <v>2015</v>
      </c>
      <c r="D21" s="44" t="s">
        <v>72</v>
      </c>
      <c r="E21" s="36">
        <f t="shared" si="0"/>
        <v>220</v>
      </c>
      <c r="F21" s="111"/>
      <c r="G21" s="112"/>
      <c r="H21" s="161"/>
      <c r="I21" s="168"/>
      <c r="J21" s="161"/>
      <c r="K21" s="162"/>
      <c r="L21" s="161"/>
      <c r="M21" s="162"/>
      <c r="N21" s="158"/>
      <c r="O21" s="159"/>
      <c r="P21" s="161"/>
      <c r="Q21" s="162"/>
      <c r="R21" s="105"/>
      <c r="S21" s="120"/>
      <c r="T21" s="105"/>
      <c r="U21" s="106"/>
      <c r="V21" s="93"/>
      <c r="W21" s="117"/>
      <c r="X21" s="111"/>
      <c r="Y21" s="112"/>
      <c r="Z21" s="93"/>
      <c r="AA21" s="117"/>
      <c r="AB21" s="105"/>
      <c r="AC21" s="120"/>
      <c r="AD21" s="213"/>
      <c r="AE21" s="106"/>
      <c r="AF21" s="105"/>
      <c r="AG21" s="120"/>
      <c r="AH21" s="105"/>
      <c r="AI21" s="106"/>
      <c r="AJ21" s="93">
        <v>1</v>
      </c>
      <c r="AK21" s="117">
        <v>220</v>
      </c>
      <c r="AL21" s="105"/>
      <c r="AM21" s="120"/>
      <c r="AN21" s="226"/>
      <c r="AO21" s="239"/>
      <c r="AP21" s="93"/>
      <c r="AQ21" s="117"/>
      <c r="AR21" s="105"/>
      <c r="AS21" s="242"/>
    </row>
    <row r="22" spans="1:45" ht="20.25" customHeight="1">
      <c r="A22" s="52">
        <v>16</v>
      </c>
      <c r="B22" s="83" t="s">
        <v>847</v>
      </c>
      <c r="C22" s="192">
        <v>2015</v>
      </c>
      <c r="D22" s="84" t="s">
        <v>4</v>
      </c>
      <c r="E22" s="36">
        <f t="shared" si="0"/>
        <v>210</v>
      </c>
      <c r="F22" s="111"/>
      <c r="G22" s="112"/>
      <c r="H22" s="161"/>
      <c r="I22" s="168"/>
      <c r="J22" s="161"/>
      <c r="K22" s="162"/>
      <c r="L22" s="161"/>
      <c r="M22" s="162"/>
      <c r="N22" s="158"/>
      <c r="O22" s="159"/>
      <c r="P22" s="161"/>
      <c r="Q22" s="162"/>
      <c r="R22" s="105"/>
      <c r="S22" s="120"/>
      <c r="T22" s="105"/>
      <c r="U22" s="106"/>
      <c r="V22" s="93"/>
      <c r="W22" s="117"/>
      <c r="X22" s="111"/>
      <c r="Y22" s="112"/>
      <c r="Z22" s="93"/>
      <c r="AA22" s="117"/>
      <c r="AB22" s="105"/>
      <c r="AC22" s="120"/>
      <c r="AD22" s="213"/>
      <c r="AE22" s="106"/>
      <c r="AF22" s="105"/>
      <c r="AG22" s="120"/>
      <c r="AH22" s="105"/>
      <c r="AI22" s="106"/>
      <c r="AJ22" s="93"/>
      <c r="AK22" s="117"/>
      <c r="AL22" s="105"/>
      <c r="AM22" s="120"/>
      <c r="AN22" s="226">
        <v>3</v>
      </c>
      <c r="AO22" s="239">
        <v>210</v>
      </c>
      <c r="AP22" s="93"/>
      <c r="AQ22" s="117"/>
      <c r="AR22" s="105"/>
      <c r="AS22" s="242"/>
    </row>
    <row r="23" spans="1:45" ht="20.25" customHeight="1">
      <c r="A23" s="52">
        <v>17</v>
      </c>
      <c r="B23" s="83" t="s">
        <v>251</v>
      </c>
      <c r="C23" s="192">
        <v>2015</v>
      </c>
      <c r="D23" s="84" t="s">
        <v>146</v>
      </c>
      <c r="E23" s="36">
        <f t="shared" si="0"/>
        <v>205</v>
      </c>
      <c r="F23" s="111"/>
      <c r="G23" s="112"/>
      <c r="H23" s="161"/>
      <c r="I23" s="168"/>
      <c r="J23" s="161"/>
      <c r="K23" s="162"/>
      <c r="L23" s="161"/>
      <c r="M23" s="162"/>
      <c r="N23" s="158"/>
      <c r="O23" s="159"/>
      <c r="P23" s="161"/>
      <c r="Q23" s="162"/>
      <c r="R23" s="105"/>
      <c r="S23" s="120"/>
      <c r="T23" s="105"/>
      <c r="U23" s="106"/>
      <c r="V23" s="93"/>
      <c r="W23" s="117"/>
      <c r="X23" s="111" t="s">
        <v>67</v>
      </c>
      <c r="Y23" s="112">
        <v>205</v>
      </c>
      <c r="Z23" s="93"/>
      <c r="AA23" s="117"/>
      <c r="AB23" s="105"/>
      <c r="AC23" s="120"/>
      <c r="AD23" s="213"/>
      <c r="AE23" s="106"/>
      <c r="AF23" s="105"/>
      <c r="AG23" s="120"/>
      <c r="AH23" s="105"/>
      <c r="AI23" s="106"/>
      <c r="AJ23" s="93"/>
      <c r="AK23" s="117"/>
      <c r="AL23" s="105"/>
      <c r="AM23" s="120"/>
      <c r="AN23" s="226"/>
      <c r="AO23" s="239"/>
      <c r="AP23" s="93"/>
      <c r="AQ23" s="117"/>
      <c r="AR23" s="105"/>
      <c r="AS23" s="242"/>
    </row>
    <row r="24" spans="1:45" ht="20.25" customHeight="1">
      <c r="A24" s="52">
        <v>18</v>
      </c>
      <c r="B24" s="69" t="s">
        <v>635</v>
      </c>
      <c r="C24" s="196">
        <v>2019</v>
      </c>
      <c r="D24" s="44" t="s">
        <v>9</v>
      </c>
      <c r="E24" s="36">
        <f t="shared" si="0"/>
        <v>180</v>
      </c>
      <c r="F24" s="111"/>
      <c r="G24" s="112"/>
      <c r="H24" s="161"/>
      <c r="I24" s="168"/>
      <c r="J24" s="161"/>
      <c r="K24" s="162"/>
      <c r="L24" s="161"/>
      <c r="M24" s="162"/>
      <c r="N24" s="158"/>
      <c r="O24" s="159"/>
      <c r="P24" s="161"/>
      <c r="Q24" s="162"/>
      <c r="R24" s="105"/>
      <c r="S24" s="120"/>
      <c r="T24" s="105"/>
      <c r="U24" s="106"/>
      <c r="V24" s="93"/>
      <c r="W24" s="117"/>
      <c r="X24" s="111"/>
      <c r="Y24" s="112"/>
      <c r="Z24" s="93"/>
      <c r="AA24" s="117"/>
      <c r="AB24" s="105"/>
      <c r="AC24" s="120"/>
      <c r="AD24" s="213"/>
      <c r="AE24" s="106"/>
      <c r="AF24" s="105"/>
      <c r="AG24" s="120"/>
      <c r="AH24" s="105">
        <v>3</v>
      </c>
      <c r="AI24" s="106">
        <v>70</v>
      </c>
      <c r="AJ24" s="93">
        <v>4</v>
      </c>
      <c r="AK24" s="117">
        <v>110</v>
      </c>
      <c r="AL24" s="105"/>
      <c r="AM24" s="120"/>
      <c r="AN24" s="226"/>
      <c r="AO24" s="239"/>
      <c r="AP24" s="93"/>
      <c r="AQ24" s="117"/>
      <c r="AR24" s="105"/>
      <c r="AS24" s="242"/>
    </row>
    <row r="25" spans="1:45" ht="20.25" customHeight="1">
      <c r="A25" s="52">
        <v>19</v>
      </c>
      <c r="B25" s="69" t="s">
        <v>464</v>
      </c>
      <c r="C25" s="196">
        <v>2016</v>
      </c>
      <c r="D25" s="44" t="s">
        <v>7</v>
      </c>
      <c r="E25" s="36">
        <f t="shared" si="0"/>
        <v>135</v>
      </c>
      <c r="F25" s="111"/>
      <c r="G25" s="112"/>
      <c r="H25" s="161"/>
      <c r="I25" s="168"/>
      <c r="J25" s="161"/>
      <c r="K25" s="162"/>
      <c r="L25" s="161"/>
      <c r="M25" s="162"/>
      <c r="N25" s="158" t="s">
        <v>65</v>
      </c>
      <c r="O25" s="159">
        <v>135</v>
      </c>
      <c r="P25" s="161"/>
      <c r="Q25" s="162"/>
      <c r="R25" s="105"/>
      <c r="S25" s="120"/>
      <c r="T25" s="105"/>
      <c r="U25" s="106"/>
      <c r="V25" s="93"/>
      <c r="W25" s="117"/>
      <c r="X25" s="111"/>
      <c r="Y25" s="112"/>
      <c r="Z25" s="93"/>
      <c r="AA25" s="117"/>
      <c r="AB25" s="105"/>
      <c r="AC25" s="120"/>
      <c r="AD25" s="213"/>
      <c r="AE25" s="106"/>
      <c r="AF25" s="105"/>
      <c r="AG25" s="120"/>
      <c r="AH25" s="105"/>
      <c r="AI25" s="106"/>
      <c r="AJ25" s="93"/>
      <c r="AK25" s="117"/>
      <c r="AL25" s="105"/>
      <c r="AM25" s="120"/>
      <c r="AN25" s="226"/>
      <c r="AO25" s="239"/>
      <c r="AP25" s="93"/>
      <c r="AQ25" s="117"/>
      <c r="AR25" s="105"/>
      <c r="AS25" s="242"/>
    </row>
    <row r="26" spans="1:45" ht="20.25" customHeight="1">
      <c r="A26" s="52">
        <v>20</v>
      </c>
      <c r="B26" s="69" t="s">
        <v>427</v>
      </c>
      <c r="C26" s="196">
        <v>2015</v>
      </c>
      <c r="D26" s="44" t="s">
        <v>18</v>
      </c>
      <c r="E26" s="36">
        <f t="shared" si="0"/>
        <v>115</v>
      </c>
      <c r="F26" s="111" t="s">
        <v>65</v>
      </c>
      <c r="G26" s="112">
        <v>115</v>
      </c>
      <c r="H26" s="161"/>
      <c r="I26" s="168"/>
      <c r="J26" s="161"/>
      <c r="K26" s="162"/>
      <c r="L26" s="161"/>
      <c r="M26" s="162"/>
      <c r="N26" s="158"/>
      <c r="O26" s="159"/>
      <c r="P26" s="161"/>
      <c r="Q26" s="162"/>
      <c r="R26" s="105"/>
      <c r="S26" s="120"/>
      <c r="T26" s="105"/>
      <c r="U26" s="106"/>
      <c r="V26" s="93"/>
      <c r="W26" s="117"/>
      <c r="X26" s="111"/>
      <c r="Y26" s="112"/>
      <c r="Z26" s="93"/>
      <c r="AA26" s="117"/>
      <c r="AB26" s="105"/>
      <c r="AC26" s="120"/>
      <c r="AD26" s="213"/>
      <c r="AE26" s="106"/>
      <c r="AF26" s="105"/>
      <c r="AG26" s="120"/>
      <c r="AH26" s="105"/>
      <c r="AI26" s="106"/>
      <c r="AJ26" s="93"/>
      <c r="AK26" s="117"/>
      <c r="AL26" s="105"/>
      <c r="AM26" s="120"/>
      <c r="AN26" s="226"/>
      <c r="AO26" s="239"/>
      <c r="AP26" s="93"/>
      <c r="AQ26" s="117"/>
      <c r="AR26" s="105"/>
      <c r="AS26" s="242"/>
    </row>
    <row r="27" spans="1:45" ht="20.25" customHeight="1">
      <c r="A27" s="52">
        <v>21</v>
      </c>
      <c r="B27" s="69" t="s">
        <v>842</v>
      </c>
      <c r="C27" s="196">
        <v>2016</v>
      </c>
      <c r="D27" s="44" t="s">
        <v>588</v>
      </c>
      <c r="E27" s="36">
        <f t="shared" si="0"/>
        <v>110</v>
      </c>
      <c r="F27" s="111"/>
      <c r="G27" s="112"/>
      <c r="H27" s="161"/>
      <c r="I27" s="168"/>
      <c r="J27" s="161"/>
      <c r="K27" s="162"/>
      <c r="L27" s="161"/>
      <c r="M27" s="162"/>
      <c r="N27" s="158"/>
      <c r="O27" s="159"/>
      <c r="P27" s="161"/>
      <c r="Q27" s="162"/>
      <c r="R27" s="105"/>
      <c r="S27" s="120"/>
      <c r="T27" s="105"/>
      <c r="U27" s="106"/>
      <c r="V27" s="93"/>
      <c r="W27" s="117"/>
      <c r="X27" s="111"/>
      <c r="Y27" s="112"/>
      <c r="Z27" s="93"/>
      <c r="AA27" s="117"/>
      <c r="AB27" s="105"/>
      <c r="AC27" s="120"/>
      <c r="AD27" s="213"/>
      <c r="AE27" s="106"/>
      <c r="AF27" s="105"/>
      <c r="AG27" s="120"/>
      <c r="AH27" s="105"/>
      <c r="AI27" s="106"/>
      <c r="AJ27" s="93"/>
      <c r="AK27" s="117"/>
      <c r="AL27" s="105">
        <v>1</v>
      </c>
      <c r="AM27" s="120">
        <v>110</v>
      </c>
      <c r="AN27" s="226"/>
      <c r="AO27" s="239"/>
      <c r="AP27" s="93"/>
      <c r="AQ27" s="117"/>
      <c r="AR27" s="105"/>
      <c r="AS27" s="242"/>
    </row>
    <row r="28" spans="1:45" ht="20.25" customHeight="1">
      <c r="A28" s="52">
        <v>22</v>
      </c>
      <c r="B28" s="83" t="s">
        <v>425</v>
      </c>
      <c r="C28" s="192">
        <v>2017</v>
      </c>
      <c r="D28" s="84" t="s">
        <v>6</v>
      </c>
      <c r="E28" s="36">
        <f t="shared" si="0"/>
        <v>90</v>
      </c>
      <c r="F28" s="111" t="s">
        <v>23</v>
      </c>
      <c r="G28" s="112">
        <v>90</v>
      </c>
      <c r="H28" s="161"/>
      <c r="I28" s="168"/>
      <c r="J28" s="161"/>
      <c r="K28" s="162"/>
      <c r="L28" s="161"/>
      <c r="M28" s="162"/>
      <c r="N28" s="158"/>
      <c r="O28" s="159"/>
      <c r="P28" s="161"/>
      <c r="Q28" s="162"/>
      <c r="R28" s="105"/>
      <c r="S28" s="120"/>
      <c r="T28" s="105"/>
      <c r="U28" s="106"/>
      <c r="V28" s="93"/>
      <c r="W28" s="117"/>
      <c r="X28" s="111"/>
      <c r="Y28" s="112"/>
      <c r="Z28" s="93"/>
      <c r="AA28" s="117"/>
      <c r="AB28" s="105"/>
      <c r="AC28" s="120"/>
      <c r="AD28" s="213"/>
      <c r="AE28" s="106"/>
      <c r="AF28" s="105"/>
      <c r="AG28" s="120"/>
      <c r="AH28" s="105"/>
      <c r="AI28" s="106"/>
      <c r="AJ28" s="93"/>
      <c r="AK28" s="117"/>
      <c r="AL28" s="105"/>
      <c r="AM28" s="120"/>
      <c r="AN28" s="226"/>
      <c r="AO28" s="239"/>
      <c r="AP28" s="93"/>
      <c r="AQ28" s="117"/>
      <c r="AR28" s="105"/>
      <c r="AS28" s="242"/>
    </row>
    <row r="29" spans="1:45" ht="20.25" customHeight="1">
      <c r="A29" s="52">
        <v>23</v>
      </c>
      <c r="B29" s="83" t="s">
        <v>844</v>
      </c>
      <c r="C29" s="192">
        <v>2018</v>
      </c>
      <c r="D29" s="84" t="s">
        <v>2</v>
      </c>
      <c r="E29" s="36">
        <f t="shared" si="0"/>
        <v>70</v>
      </c>
      <c r="F29" s="111"/>
      <c r="G29" s="112"/>
      <c r="H29" s="161"/>
      <c r="I29" s="168"/>
      <c r="J29" s="161"/>
      <c r="K29" s="162"/>
      <c r="L29" s="161"/>
      <c r="M29" s="162"/>
      <c r="N29" s="158"/>
      <c r="O29" s="159"/>
      <c r="P29" s="161"/>
      <c r="Q29" s="162"/>
      <c r="R29" s="105"/>
      <c r="S29" s="120"/>
      <c r="T29" s="105"/>
      <c r="U29" s="106"/>
      <c r="V29" s="93"/>
      <c r="W29" s="117"/>
      <c r="X29" s="111"/>
      <c r="Y29" s="112"/>
      <c r="Z29" s="93"/>
      <c r="AA29" s="117"/>
      <c r="AB29" s="105"/>
      <c r="AC29" s="120"/>
      <c r="AD29" s="213"/>
      <c r="AE29" s="106"/>
      <c r="AF29" s="105"/>
      <c r="AG29" s="120"/>
      <c r="AH29" s="105"/>
      <c r="AI29" s="106"/>
      <c r="AJ29" s="93"/>
      <c r="AK29" s="117"/>
      <c r="AL29" s="105">
        <v>3</v>
      </c>
      <c r="AM29" s="120">
        <v>70</v>
      </c>
      <c r="AN29" s="226"/>
      <c r="AO29" s="239"/>
      <c r="AP29" s="93"/>
      <c r="AQ29" s="117"/>
      <c r="AR29" s="105"/>
      <c r="AS29" s="242"/>
    </row>
    <row r="30" spans="1:45" ht="20.25" customHeight="1">
      <c r="A30" s="52">
        <v>24</v>
      </c>
      <c r="B30" s="83" t="s">
        <v>409</v>
      </c>
      <c r="C30" s="192">
        <v>2019</v>
      </c>
      <c r="D30" s="84" t="s">
        <v>7</v>
      </c>
      <c r="E30" s="36">
        <f t="shared" si="0"/>
        <v>70</v>
      </c>
      <c r="F30" s="111"/>
      <c r="G30" s="112"/>
      <c r="H30" s="161"/>
      <c r="I30" s="168"/>
      <c r="J30" s="161"/>
      <c r="K30" s="162"/>
      <c r="L30" s="161"/>
      <c r="M30" s="162"/>
      <c r="N30" s="158"/>
      <c r="O30" s="159"/>
      <c r="P30" s="161"/>
      <c r="Q30" s="162"/>
      <c r="R30" s="105"/>
      <c r="S30" s="120"/>
      <c r="T30" s="105"/>
      <c r="U30" s="106"/>
      <c r="V30" s="93"/>
      <c r="W30" s="117"/>
      <c r="X30" s="111"/>
      <c r="Y30" s="112"/>
      <c r="Z30" s="93"/>
      <c r="AA30" s="117"/>
      <c r="AB30" s="105">
        <v>3</v>
      </c>
      <c r="AC30" s="120">
        <v>70</v>
      </c>
      <c r="AD30" s="213"/>
      <c r="AE30" s="106"/>
      <c r="AF30" s="105"/>
      <c r="AG30" s="120"/>
      <c r="AH30" s="105"/>
      <c r="AI30" s="106"/>
      <c r="AJ30" s="93"/>
      <c r="AK30" s="117"/>
      <c r="AL30" s="105"/>
      <c r="AM30" s="120"/>
      <c r="AN30" s="226"/>
      <c r="AO30" s="239"/>
      <c r="AP30" s="93"/>
      <c r="AQ30" s="117"/>
      <c r="AR30" s="105"/>
      <c r="AS30" s="242"/>
    </row>
    <row r="31" spans="1:45" ht="20.25" customHeight="1">
      <c r="A31" s="52">
        <v>25</v>
      </c>
      <c r="B31" s="83" t="s">
        <v>517</v>
      </c>
      <c r="C31" s="192">
        <v>2015</v>
      </c>
      <c r="D31" s="84" t="s">
        <v>146</v>
      </c>
      <c r="E31" s="36">
        <f t="shared" si="0"/>
        <v>55</v>
      </c>
      <c r="F31" s="111"/>
      <c r="G31" s="112"/>
      <c r="H31" s="161"/>
      <c r="I31" s="168"/>
      <c r="J31" s="161"/>
      <c r="K31" s="162"/>
      <c r="L31" s="161" t="s">
        <v>66</v>
      </c>
      <c r="M31" s="162">
        <v>55</v>
      </c>
      <c r="N31" s="158"/>
      <c r="O31" s="159"/>
      <c r="P31" s="161"/>
      <c r="Q31" s="162"/>
      <c r="R31" s="105"/>
      <c r="S31" s="120"/>
      <c r="T31" s="105"/>
      <c r="U31" s="106"/>
      <c r="V31" s="93"/>
      <c r="W31" s="117"/>
      <c r="X31" s="111"/>
      <c r="Y31" s="112"/>
      <c r="Z31" s="93"/>
      <c r="AA31" s="117"/>
      <c r="AB31" s="105"/>
      <c r="AC31" s="120"/>
      <c r="AD31" s="213"/>
      <c r="AE31" s="106"/>
      <c r="AF31" s="105"/>
      <c r="AG31" s="120"/>
      <c r="AH31" s="105"/>
      <c r="AI31" s="106"/>
      <c r="AJ31" s="93"/>
      <c r="AK31" s="117"/>
      <c r="AL31" s="105"/>
      <c r="AM31" s="120"/>
      <c r="AN31" s="226"/>
      <c r="AO31" s="239"/>
      <c r="AP31" s="93"/>
      <c r="AQ31" s="117"/>
      <c r="AR31" s="105"/>
      <c r="AS31" s="242"/>
    </row>
    <row r="32" spans="1:45" ht="20.25" customHeight="1">
      <c r="A32" s="52">
        <v>26</v>
      </c>
      <c r="B32" s="83" t="s">
        <v>465</v>
      </c>
      <c r="C32" s="192">
        <v>2017</v>
      </c>
      <c r="D32" s="84" t="s">
        <v>7</v>
      </c>
      <c r="E32" s="36">
        <f t="shared" si="0"/>
        <v>55</v>
      </c>
      <c r="F32" s="111"/>
      <c r="G32" s="112"/>
      <c r="H32" s="161"/>
      <c r="I32" s="168"/>
      <c r="J32" s="161"/>
      <c r="K32" s="162"/>
      <c r="L32" s="161"/>
      <c r="M32" s="162"/>
      <c r="N32" s="158"/>
      <c r="O32" s="159"/>
      <c r="P32" s="161"/>
      <c r="Q32" s="162"/>
      <c r="R32" s="105"/>
      <c r="S32" s="120"/>
      <c r="T32" s="105"/>
      <c r="U32" s="106"/>
      <c r="V32" s="93"/>
      <c r="W32" s="117"/>
      <c r="X32" s="111"/>
      <c r="Y32" s="112"/>
      <c r="Z32" s="93"/>
      <c r="AA32" s="117"/>
      <c r="AB32" s="105">
        <v>4</v>
      </c>
      <c r="AC32" s="120">
        <v>55</v>
      </c>
      <c r="AD32" s="213"/>
      <c r="AE32" s="106"/>
      <c r="AF32" s="105"/>
      <c r="AG32" s="120"/>
      <c r="AH32" s="105"/>
      <c r="AI32" s="106"/>
      <c r="AJ32" s="93"/>
      <c r="AK32" s="117"/>
      <c r="AL32" s="105"/>
      <c r="AM32" s="120"/>
      <c r="AN32" s="226"/>
      <c r="AO32" s="239"/>
      <c r="AP32" s="93"/>
      <c r="AQ32" s="117"/>
      <c r="AR32" s="105"/>
      <c r="AS32" s="242"/>
    </row>
    <row r="33" spans="1:45" ht="20.25" customHeight="1">
      <c r="A33" s="52">
        <v>27</v>
      </c>
      <c r="B33" s="83" t="s">
        <v>699</v>
      </c>
      <c r="C33" s="192">
        <v>2018</v>
      </c>
      <c r="D33" s="84" t="s">
        <v>9</v>
      </c>
      <c r="E33" s="36">
        <f t="shared" si="0"/>
        <v>55</v>
      </c>
      <c r="F33" s="111"/>
      <c r="G33" s="112"/>
      <c r="H33" s="161"/>
      <c r="I33" s="168"/>
      <c r="J33" s="161"/>
      <c r="K33" s="162"/>
      <c r="L33" s="161"/>
      <c r="M33" s="162"/>
      <c r="N33" s="158"/>
      <c r="O33" s="159"/>
      <c r="P33" s="161"/>
      <c r="Q33" s="162"/>
      <c r="R33" s="105"/>
      <c r="S33" s="120"/>
      <c r="T33" s="105"/>
      <c r="U33" s="106"/>
      <c r="V33" s="93"/>
      <c r="W33" s="117"/>
      <c r="X33" s="111"/>
      <c r="Y33" s="112"/>
      <c r="Z33" s="93"/>
      <c r="AA33" s="117"/>
      <c r="AB33" s="105"/>
      <c r="AC33" s="120"/>
      <c r="AD33" s="213"/>
      <c r="AE33" s="106"/>
      <c r="AF33" s="105"/>
      <c r="AG33" s="120"/>
      <c r="AH33" s="105">
        <v>4</v>
      </c>
      <c r="AI33" s="106">
        <v>55</v>
      </c>
      <c r="AJ33" s="93"/>
      <c r="AK33" s="117"/>
      <c r="AL33" s="105"/>
      <c r="AM33" s="120"/>
      <c r="AN33" s="226"/>
      <c r="AO33" s="239"/>
      <c r="AP33" s="93"/>
      <c r="AQ33" s="117"/>
      <c r="AR33" s="105"/>
      <c r="AS33" s="242"/>
    </row>
    <row r="34" spans="1:45" ht="20.25" customHeight="1">
      <c r="A34" s="52">
        <v>28</v>
      </c>
      <c r="B34" s="69" t="s">
        <v>843</v>
      </c>
      <c r="C34" s="196">
        <v>2019</v>
      </c>
      <c r="D34" s="44" t="s">
        <v>2</v>
      </c>
      <c r="E34" s="36">
        <f t="shared" si="0"/>
        <v>55</v>
      </c>
      <c r="F34" s="111"/>
      <c r="G34" s="112"/>
      <c r="H34" s="161"/>
      <c r="I34" s="168"/>
      <c r="J34" s="161"/>
      <c r="K34" s="162"/>
      <c r="L34" s="161"/>
      <c r="M34" s="162"/>
      <c r="N34" s="158"/>
      <c r="O34" s="159"/>
      <c r="P34" s="161"/>
      <c r="Q34" s="162"/>
      <c r="R34" s="105"/>
      <c r="S34" s="120"/>
      <c r="T34" s="105"/>
      <c r="U34" s="106"/>
      <c r="V34" s="93"/>
      <c r="W34" s="117"/>
      <c r="X34" s="111"/>
      <c r="Y34" s="112"/>
      <c r="Z34" s="93"/>
      <c r="AA34" s="117"/>
      <c r="AB34" s="105"/>
      <c r="AC34" s="120"/>
      <c r="AD34" s="213"/>
      <c r="AE34" s="106"/>
      <c r="AF34" s="105"/>
      <c r="AG34" s="120"/>
      <c r="AH34" s="105"/>
      <c r="AI34" s="106"/>
      <c r="AJ34" s="93"/>
      <c r="AK34" s="117"/>
      <c r="AL34" s="105">
        <v>4</v>
      </c>
      <c r="AM34" s="120">
        <v>55</v>
      </c>
      <c r="AN34" s="226"/>
      <c r="AO34" s="239"/>
      <c r="AP34" s="93"/>
      <c r="AQ34" s="117"/>
      <c r="AR34" s="105"/>
      <c r="AS34" s="242"/>
    </row>
    <row r="35" spans="1:45" ht="20.25" customHeight="1" thickBot="1">
      <c r="A35" s="49">
        <v>29</v>
      </c>
      <c r="B35" s="70" t="s">
        <v>513</v>
      </c>
      <c r="C35" s="193">
        <v>2016</v>
      </c>
      <c r="D35" s="50" t="s">
        <v>146</v>
      </c>
      <c r="E35" s="34">
        <f t="shared" si="0"/>
        <v>45</v>
      </c>
      <c r="F35" s="113"/>
      <c r="G35" s="114"/>
      <c r="H35" s="107"/>
      <c r="I35" s="121"/>
      <c r="J35" s="107"/>
      <c r="K35" s="108"/>
      <c r="L35" s="107" t="s">
        <v>36</v>
      </c>
      <c r="M35" s="108">
        <v>45</v>
      </c>
      <c r="N35" s="95"/>
      <c r="O35" s="98"/>
      <c r="P35" s="107"/>
      <c r="Q35" s="108"/>
      <c r="R35" s="107"/>
      <c r="S35" s="121"/>
      <c r="T35" s="107"/>
      <c r="U35" s="108"/>
      <c r="V35" s="94"/>
      <c r="W35" s="118"/>
      <c r="X35" s="113"/>
      <c r="Y35" s="114"/>
      <c r="Z35" s="94"/>
      <c r="AA35" s="118"/>
      <c r="AB35" s="107"/>
      <c r="AC35" s="121"/>
      <c r="AD35" s="220"/>
      <c r="AE35" s="108"/>
      <c r="AF35" s="107"/>
      <c r="AG35" s="121"/>
      <c r="AH35" s="107"/>
      <c r="AI35" s="108"/>
      <c r="AJ35" s="94"/>
      <c r="AK35" s="118"/>
      <c r="AL35" s="107"/>
      <c r="AM35" s="121"/>
      <c r="AN35" s="95"/>
      <c r="AO35" s="98"/>
      <c r="AP35" s="94"/>
      <c r="AQ35" s="118"/>
      <c r="AR35" s="107"/>
      <c r="AS35" s="235"/>
    </row>
    <row r="36" spans="1:45" ht="21" customHeight="1">
      <c r="E36" s="2"/>
      <c r="F36" s="1"/>
      <c r="G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21" customHeight="1">
      <c r="E37" s="2"/>
      <c r="F37" s="1"/>
      <c r="G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1" customHeight="1">
      <c r="E38" s="2"/>
      <c r="F38" s="1"/>
      <c r="G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21" customHeight="1">
      <c r="E39" s="2"/>
      <c r="F39" s="1"/>
      <c r="G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1" customHeight="1">
      <c r="E40" s="2"/>
      <c r="F40" s="1"/>
      <c r="G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21" customHeight="1">
      <c r="E41" s="2"/>
      <c r="F41" s="1"/>
      <c r="G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1" customHeight="1">
      <c r="E42" s="2"/>
      <c r="F42" s="1"/>
      <c r="G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21" customHeight="1">
      <c r="E43" s="2"/>
      <c r="F43" s="1"/>
      <c r="G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1" customHeight="1">
      <c r="E44" s="2"/>
      <c r="F44" s="1"/>
      <c r="G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21" customHeight="1">
      <c r="E45" s="2"/>
      <c r="F45" s="1"/>
      <c r="G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1" customHeight="1">
      <c r="E46" s="2"/>
      <c r="F46" s="1"/>
      <c r="G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21" customHeight="1">
      <c r="E47" s="2"/>
      <c r="F47" s="1"/>
      <c r="G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1" customHeight="1">
      <c r="E48" s="2"/>
      <c r="F48" s="1"/>
      <c r="G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</row>
    <row r="430" spans="5:45" ht="21" customHeight="1">
      <c r="E430" s="2"/>
    </row>
    <row r="431" spans="5:45" ht="21" customHeight="1">
      <c r="E431" s="2"/>
    </row>
    <row r="432" spans="5:4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15.75">
      <c r="E560" s="2"/>
    </row>
    <row r="561" spans="5:5" ht="15.75">
      <c r="E561" s="2"/>
    </row>
    <row r="562" spans="5:5" ht="15.75">
      <c r="E562" s="2"/>
    </row>
    <row r="563" spans="5:5" ht="15.75">
      <c r="E563" s="2"/>
    </row>
    <row r="564" spans="5:5" ht="15.75">
      <c r="E564" s="2"/>
    </row>
    <row r="565" spans="5:5" ht="15.75">
      <c r="E565" s="2"/>
    </row>
    <row r="566" spans="5:5" ht="15.75">
      <c r="E566" s="2"/>
    </row>
    <row r="567" spans="5:5" ht="15.75">
      <c r="E567" s="2"/>
    </row>
    <row r="568" spans="5:5" ht="15.75">
      <c r="E568" s="2"/>
    </row>
    <row r="569" spans="5:5" ht="15.75">
      <c r="E569" s="2"/>
    </row>
    <row r="570" spans="5:5" ht="15.75">
      <c r="E570" s="2"/>
    </row>
    <row r="571" spans="5:5" ht="15.75">
      <c r="E571" s="2"/>
    </row>
    <row r="572" spans="5:5" ht="15.75">
      <c r="E572" s="2"/>
    </row>
    <row r="573" spans="5:5" ht="15.75">
      <c r="E573" s="2"/>
    </row>
    <row r="574" spans="5:5" ht="15.75">
      <c r="E574" s="2"/>
    </row>
  </sheetData>
  <sheetProtection algorithmName="SHA-512" hashValue="GgGz1KSES2wbW9jj4k2ywpjFdUo5dURx5u7KwCQfzH11pN2roSHmZqh1cMuqN6gPY2Z4aIRMrtHccuaSBgsm6w==" saltValue="NZvmXCqOzOLIsGOBrgKG8Q==" spinCount="100000" sheet="1" objects="1" scenarios="1"/>
  <mergeCells count="63">
    <mergeCell ref="J4:K4"/>
    <mergeCell ref="X2:Y2"/>
    <mergeCell ref="X3:Y3"/>
    <mergeCell ref="X4:Y4"/>
    <mergeCell ref="R4:S4"/>
    <mergeCell ref="T4:U4"/>
    <mergeCell ref="V4:W4"/>
    <mergeCell ref="R2:S2"/>
    <mergeCell ref="T2:U2"/>
    <mergeCell ref="V2:W2"/>
    <mergeCell ref="R3:S3"/>
    <mergeCell ref="T3:U3"/>
    <mergeCell ref="V3:W3"/>
    <mergeCell ref="L4:M4"/>
    <mergeCell ref="N4:O4"/>
    <mergeCell ref="A1:A4"/>
    <mergeCell ref="B1:E4"/>
    <mergeCell ref="F3:G3"/>
    <mergeCell ref="H4:I4"/>
    <mergeCell ref="AF4:AG4"/>
    <mergeCell ref="AF3:AG3"/>
    <mergeCell ref="AD2:AE2"/>
    <mergeCell ref="AD3:AE3"/>
    <mergeCell ref="Z2:AA2"/>
    <mergeCell ref="Z3:AA3"/>
    <mergeCell ref="AD4:AE4"/>
    <mergeCell ref="AB4:AC4"/>
    <mergeCell ref="F4:G4"/>
    <mergeCell ref="H2:I2"/>
    <mergeCell ref="F2:G2"/>
    <mergeCell ref="AB2:AC2"/>
    <mergeCell ref="AP4:AQ4"/>
    <mergeCell ref="AR4:AS4"/>
    <mergeCell ref="H3:I3"/>
    <mergeCell ref="N3:O3"/>
    <mergeCell ref="P3:Q3"/>
    <mergeCell ref="AH4:AI4"/>
    <mergeCell ref="AJ4:AK4"/>
    <mergeCell ref="AL4:AM4"/>
    <mergeCell ref="AN4:AO4"/>
    <mergeCell ref="AH3:AI3"/>
    <mergeCell ref="AJ3:AK3"/>
    <mergeCell ref="AB3:AC3"/>
    <mergeCell ref="P4:Q4"/>
    <mergeCell ref="J3:K3"/>
    <mergeCell ref="L3:M3"/>
    <mergeCell ref="Z4:AA4"/>
    <mergeCell ref="F1:AS1"/>
    <mergeCell ref="AP2:AQ2"/>
    <mergeCell ref="AR2:AS2"/>
    <mergeCell ref="AP3:AQ3"/>
    <mergeCell ref="AR3:AS3"/>
    <mergeCell ref="J2:K2"/>
    <mergeCell ref="L2:M2"/>
    <mergeCell ref="N2:O2"/>
    <mergeCell ref="P2:Q2"/>
    <mergeCell ref="AN3:AO3"/>
    <mergeCell ref="AF2:AG2"/>
    <mergeCell ref="AH2:AI2"/>
    <mergeCell ref="AJ2:AK2"/>
    <mergeCell ref="AL2:AM2"/>
    <mergeCell ref="AN2:AO2"/>
    <mergeCell ref="AL3:AM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rowBreaks count="1" manualBreakCount="1">
    <brk id="1" max="5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39997558519241921"/>
    <pageSetUpPr fitToPage="1"/>
  </sheetPr>
  <dimension ref="A1:AS586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134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3">
        <v>1</v>
      </c>
      <c r="B7" s="66" t="s">
        <v>195</v>
      </c>
      <c r="C7" s="194">
        <v>2014</v>
      </c>
      <c r="D7" s="61" t="s">
        <v>4</v>
      </c>
      <c r="E7" s="35">
        <f t="shared" ref="E7:E46" si="0">G7+I7+K7+M7+O7+Q7+S7+U7+W7+Y7+AA7+AC7+AE7+AG7+AI7+AK7+AM7+AO7+AQ7+AS7</f>
        <v>1605.54</v>
      </c>
      <c r="F7" s="109" t="s">
        <v>66</v>
      </c>
      <c r="G7" s="110">
        <v>250</v>
      </c>
      <c r="H7" s="141"/>
      <c r="I7" s="186"/>
      <c r="J7" s="141">
        <v>2</v>
      </c>
      <c r="K7" s="142">
        <v>90</v>
      </c>
      <c r="L7" s="141"/>
      <c r="M7" s="142"/>
      <c r="N7" s="128">
        <v>1</v>
      </c>
      <c r="O7" s="129">
        <v>0.33</v>
      </c>
      <c r="P7" s="141">
        <v>2</v>
      </c>
      <c r="Q7" s="142">
        <v>90</v>
      </c>
      <c r="R7" s="103"/>
      <c r="S7" s="104"/>
      <c r="T7" s="103"/>
      <c r="U7" s="104"/>
      <c r="V7" s="92">
        <v>1</v>
      </c>
      <c r="W7" s="116">
        <v>220</v>
      </c>
      <c r="X7" s="109" t="s">
        <v>11</v>
      </c>
      <c r="Y7" s="110">
        <v>315</v>
      </c>
      <c r="Z7" s="92">
        <v>1</v>
      </c>
      <c r="AA7" s="116">
        <v>220</v>
      </c>
      <c r="AB7" s="103"/>
      <c r="AC7" s="104"/>
      <c r="AD7" s="103">
        <v>2</v>
      </c>
      <c r="AE7" s="104">
        <v>90</v>
      </c>
      <c r="AF7" s="103"/>
      <c r="AG7" s="104"/>
      <c r="AH7" s="103"/>
      <c r="AI7" s="104"/>
      <c r="AJ7" s="92"/>
      <c r="AK7" s="116"/>
      <c r="AL7" s="103"/>
      <c r="AM7" s="104"/>
      <c r="AN7" s="96">
        <v>1</v>
      </c>
      <c r="AO7" s="97">
        <v>330</v>
      </c>
      <c r="AP7" s="92" t="s">
        <v>17</v>
      </c>
      <c r="AQ7" s="116">
        <v>0.21</v>
      </c>
      <c r="AR7" s="103"/>
      <c r="AS7" s="240"/>
    </row>
    <row r="8" spans="1:45" ht="21" customHeight="1">
      <c r="A8" s="47">
        <v>2</v>
      </c>
      <c r="B8" s="68" t="s">
        <v>252</v>
      </c>
      <c r="C8" s="195">
        <v>2014</v>
      </c>
      <c r="D8" s="42" t="s">
        <v>9</v>
      </c>
      <c r="E8" s="36">
        <f t="shared" si="0"/>
        <v>1335</v>
      </c>
      <c r="F8" s="111" t="s">
        <v>11</v>
      </c>
      <c r="G8" s="112">
        <v>315</v>
      </c>
      <c r="H8" s="161"/>
      <c r="I8" s="168"/>
      <c r="J8" s="161"/>
      <c r="K8" s="162"/>
      <c r="L8" s="161"/>
      <c r="M8" s="162"/>
      <c r="N8" s="158"/>
      <c r="O8" s="159"/>
      <c r="P8" s="161"/>
      <c r="Q8" s="162"/>
      <c r="R8" s="105"/>
      <c r="S8" s="106"/>
      <c r="T8" s="105"/>
      <c r="U8" s="106"/>
      <c r="V8" s="93">
        <v>2</v>
      </c>
      <c r="W8" s="117">
        <v>180</v>
      </c>
      <c r="X8" s="111" t="s">
        <v>66</v>
      </c>
      <c r="Y8" s="112">
        <v>250</v>
      </c>
      <c r="Z8" s="93" t="s">
        <v>11</v>
      </c>
      <c r="AA8" s="117">
        <v>140</v>
      </c>
      <c r="AB8" s="105"/>
      <c r="AC8" s="106"/>
      <c r="AD8" s="105" t="s">
        <v>11</v>
      </c>
      <c r="AE8" s="106">
        <v>70</v>
      </c>
      <c r="AF8" s="105"/>
      <c r="AG8" s="106"/>
      <c r="AH8" s="105">
        <v>1</v>
      </c>
      <c r="AI8" s="106">
        <v>110</v>
      </c>
      <c r="AJ8" s="93"/>
      <c r="AK8" s="117"/>
      <c r="AL8" s="105"/>
      <c r="AM8" s="106"/>
      <c r="AN8" s="226">
        <v>2</v>
      </c>
      <c r="AO8" s="239">
        <v>270</v>
      </c>
      <c r="AP8" s="93"/>
      <c r="AQ8" s="117"/>
      <c r="AR8" s="105"/>
      <c r="AS8" s="242"/>
    </row>
    <row r="9" spans="1:45" ht="21" customHeight="1">
      <c r="A9" s="47">
        <v>3</v>
      </c>
      <c r="B9" s="68" t="s">
        <v>175</v>
      </c>
      <c r="C9" s="195">
        <v>2013</v>
      </c>
      <c r="D9" s="42" t="s">
        <v>4</v>
      </c>
      <c r="E9" s="36">
        <f t="shared" si="0"/>
        <v>1195</v>
      </c>
      <c r="F9" s="111" t="s">
        <v>66</v>
      </c>
      <c r="G9" s="112">
        <v>250</v>
      </c>
      <c r="H9" s="161"/>
      <c r="I9" s="168"/>
      <c r="J9" s="161">
        <v>1</v>
      </c>
      <c r="K9" s="162">
        <v>110</v>
      </c>
      <c r="L9" s="161"/>
      <c r="M9" s="162"/>
      <c r="N9" s="158"/>
      <c r="O9" s="159"/>
      <c r="P9" s="161">
        <v>1</v>
      </c>
      <c r="Q9" s="162">
        <v>110</v>
      </c>
      <c r="R9" s="105"/>
      <c r="S9" s="106"/>
      <c r="T9" s="105"/>
      <c r="U9" s="106"/>
      <c r="V9" s="93"/>
      <c r="W9" s="117"/>
      <c r="X9" s="111">
        <v>2</v>
      </c>
      <c r="Y9" s="112">
        <v>405</v>
      </c>
      <c r="Z9" s="93"/>
      <c r="AA9" s="117"/>
      <c r="AB9" s="105"/>
      <c r="AC9" s="120"/>
      <c r="AD9" s="213">
        <v>1</v>
      </c>
      <c r="AE9" s="106">
        <v>110</v>
      </c>
      <c r="AF9" s="105"/>
      <c r="AG9" s="106"/>
      <c r="AH9" s="105"/>
      <c r="AI9" s="106"/>
      <c r="AJ9" s="93"/>
      <c r="AK9" s="117"/>
      <c r="AL9" s="105"/>
      <c r="AM9" s="106"/>
      <c r="AN9" s="226" t="s">
        <v>11</v>
      </c>
      <c r="AO9" s="239">
        <v>210</v>
      </c>
      <c r="AP9" s="93"/>
      <c r="AQ9" s="117"/>
      <c r="AR9" s="105"/>
      <c r="AS9" s="242"/>
    </row>
    <row r="10" spans="1:45" ht="21" customHeight="1">
      <c r="A10" s="47">
        <v>4</v>
      </c>
      <c r="B10" s="68" t="s">
        <v>220</v>
      </c>
      <c r="C10" s="195">
        <v>2014</v>
      </c>
      <c r="D10" s="42" t="s">
        <v>7</v>
      </c>
      <c r="E10" s="36">
        <f t="shared" si="0"/>
        <v>1155</v>
      </c>
      <c r="F10" s="111" t="s">
        <v>67</v>
      </c>
      <c r="G10" s="112">
        <v>205</v>
      </c>
      <c r="H10" s="161"/>
      <c r="I10" s="168"/>
      <c r="J10" s="161"/>
      <c r="K10" s="162"/>
      <c r="L10" s="161"/>
      <c r="M10" s="162"/>
      <c r="N10" s="158" t="s">
        <v>64</v>
      </c>
      <c r="O10" s="159">
        <v>165</v>
      </c>
      <c r="P10" s="161"/>
      <c r="Q10" s="162"/>
      <c r="R10" s="105">
        <v>1</v>
      </c>
      <c r="S10" s="106">
        <v>110</v>
      </c>
      <c r="T10" s="105"/>
      <c r="U10" s="106"/>
      <c r="V10" s="93"/>
      <c r="W10" s="117"/>
      <c r="X10" s="111" t="s">
        <v>67</v>
      </c>
      <c r="Y10" s="112">
        <v>205</v>
      </c>
      <c r="Z10" s="93" t="s">
        <v>11</v>
      </c>
      <c r="AA10" s="117">
        <v>140</v>
      </c>
      <c r="AB10" s="105">
        <v>1</v>
      </c>
      <c r="AC10" s="120">
        <v>110</v>
      </c>
      <c r="AD10" s="213"/>
      <c r="AE10" s="106"/>
      <c r="AF10" s="105"/>
      <c r="AG10" s="106"/>
      <c r="AH10" s="105"/>
      <c r="AI10" s="106"/>
      <c r="AJ10" s="93"/>
      <c r="AK10" s="117"/>
      <c r="AL10" s="105"/>
      <c r="AM10" s="106"/>
      <c r="AN10" s="226"/>
      <c r="AO10" s="239"/>
      <c r="AP10" s="93">
        <v>1</v>
      </c>
      <c r="AQ10" s="117">
        <v>220</v>
      </c>
      <c r="AR10" s="105"/>
      <c r="AS10" s="242"/>
    </row>
    <row r="11" spans="1:45" ht="21" customHeight="1">
      <c r="A11" s="47">
        <v>5</v>
      </c>
      <c r="B11" s="68" t="s">
        <v>301</v>
      </c>
      <c r="C11" s="195">
        <v>2013</v>
      </c>
      <c r="D11" s="42" t="s">
        <v>74</v>
      </c>
      <c r="E11" s="36">
        <f t="shared" si="0"/>
        <v>1090</v>
      </c>
      <c r="F11" s="111" t="s">
        <v>67</v>
      </c>
      <c r="G11" s="112">
        <v>205</v>
      </c>
      <c r="H11" s="161"/>
      <c r="I11" s="168"/>
      <c r="J11" s="161"/>
      <c r="K11" s="162"/>
      <c r="L11" s="161"/>
      <c r="M11" s="162"/>
      <c r="N11" s="158" t="s">
        <v>11</v>
      </c>
      <c r="O11" s="159">
        <v>210</v>
      </c>
      <c r="P11" s="161"/>
      <c r="Q11" s="162"/>
      <c r="R11" s="105"/>
      <c r="S11" s="106"/>
      <c r="T11" s="105"/>
      <c r="U11" s="106"/>
      <c r="V11" s="93"/>
      <c r="W11" s="117"/>
      <c r="X11" s="111" t="s">
        <v>67</v>
      </c>
      <c r="Y11" s="112">
        <v>205</v>
      </c>
      <c r="Z11" s="93">
        <v>2</v>
      </c>
      <c r="AA11" s="117">
        <v>180</v>
      </c>
      <c r="AB11" s="105"/>
      <c r="AC11" s="120"/>
      <c r="AD11" s="213"/>
      <c r="AE11" s="106"/>
      <c r="AF11" s="105">
        <v>1</v>
      </c>
      <c r="AG11" s="106">
        <v>110</v>
      </c>
      <c r="AH11" s="105"/>
      <c r="AI11" s="106"/>
      <c r="AJ11" s="93"/>
      <c r="AK11" s="117"/>
      <c r="AL11" s="105"/>
      <c r="AM11" s="106"/>
      <c r="AN11" s="226"/>
      <c r="AO11" s="239"/>
      <c r="AP11" s="93">
        <v>2</v>
      </c>
      <c r="AQ11" s="117">
        <v>180</v>
      </c>
      <c r="AR11" s="105"/>
      <c r="AS11" s="242"/>
    </row>
    <row r="12" spans="1:45" ht="21" customHeight="1">
      <c r="A12" s="47">
        <v>6</v>
      </c>
      <c r="B12" s="68" t="s">
        <v>227</v>
      </c>
      <c r="C12" s="195">
        <v>2015</v>
      </c>
      <c r="D12" s="42" t="s">
        <v>146</v>
      </c>
      <c r="E12" s="36">
        <f t="shared" si="0"/>
        <v>1050</v>
      </c>
      <c r="F12" s="111" t="s">
        <v>66</v>
      </c>
      <c r="G12" s="112">
        <v>250</v>
      </c>
      <c r="H12" s="161"/>
      <c r="I12" s="168"/>
      <c r="J12" s="161"/>
      <c r="K12" s="162"/>
      <c r="L12" s="161">
        <v>1</v>
      </c>
      <c r="M12" s="162">
        <v>110</v>
      </c>
      <c r="N12" s="158"/>
      <c r="O12" s="159"/>
      <c r="P12" s="161"/>
      <c r="Q12" s="162"/>
      <c r="R12" s="105"/>
      <c r="S12" s="106"/>
      <c r="T12" s="105"/>
      <c r="U12" s="106"/>
      <c r="V12" s="93"/>
      <c r="W12" s="117"/>
      <c r="X12" s="111" t="s">
        <v>66</v>
      </c>
      <c r="Y12" s="112">
        <v>250</v>
      </c>
      <c r="Z12" s="93" t="s">
        <v>64</v>
      </c>
      <c r="AA12" s="117">
        <v>90</v>
      </c>
      <c r="AB12" s="105"/>
      <c r="AC12" s="120"/>
      <c r="AD12" s="213"/>
      <c r="AE12" s="106"/>
      <c r="AF12" s="105"/>
      <c r="AG12" s="106"/>
      <c r="AH12" s="105"/>
      <c r="AI12" s="106"/>
      <c r="AJ12" s="93"/>
      <c r="AK12" s="117"/>
      <c r="AL12" s="105"/>
      <c r="AM12" s="106"/>
      <c r="AN12" s="226" t="s">
        <v>11</v>
      </c>
      <c r="AO12" s="239">
        <v>210</v>
      </c>
      <c r="AP12" s="93" t="s">
        <v>11</v>
      </c>
      <c r="AQ12" s="117">
        <v>140</v>
      </c>
      <c r="AR12" s="105"/>
      <c r="AS12" s="242"/>
    </row>
    <row r="13" spans="1:45" ht="21" customHeight="1">
      <c r="A13" s="47">
        <v>7</v>
      </c>
      <c r="B13" s="68" t="s">
        <v>196</v>
      </c>
      <c r="C13" s="195">
        <v>2015</v>
      </c>
      <c r="D13" s="42" t="s">
        <v>8</v>
      </c>
      <c r="E13" s="36">
        <f t="shared" si="0"/>
        <v>915</v>
      </c>
      <c r="F13" s="111" t="s">
        <v>67</v>
      </c>
      <c r="G13" s="112">
        <v>205</v>
      </c>
      <c r="H13" s="161"/>
      <c r="I13" s="168"/>
      <c r="J13" s="161"/>
      <c r="K13" s="162"/>
      <c r="L13" s="161"/>
      <c r="M13" s="162"/>
      <c r="N13" s="158"/>
      <c r="O13" s="159"/>
      <c r="P13" s="161"/>
      <c r="Q13" s="162"/>
      <c r="R13" s="105"/>
      <c r="S13" s="106"/>
      <c r="T13" s="105"/>
      <c r="U13" s="106"/>
      <c r="V13" s="93"/>
      <c r="W13" s="117"/>
      <c r="X13" s="111" t="s">
        <v>67</v>
      </c>
      <c r="Y13" s="112">
        <v>205</v>
      </c>
      <c r="Z13" s="93" t="s">
        <v>66</v>
      </c>
      <c r="AA13" s="117">
        <v>110</v>
      </c>
      <c r="AB13" s="105"/>
      <c r="AC13" s="120"/>
      <c r="AD13" s="213"/>
      <c r="AE13" s="106"/>
      <c r="AF13" s="105"/>
      <c r="AG13" s="106"/>
      <c r="AH13" s="105">
        <v>2</v>
      </c>
      <c r="AI13" s="106">
        <v>90</v>
      </c>
      <c r="AJ13" s="93"/>
      <c r="AK13" s="117"/>
      <c r="AL13" s="105"/>
      <c r="AM13" s="106"/>
      <c r="AN13" s="226" t="s">
        <v>66</v>
      </c>
      <c r="AO13" s="239">
        <v>165</v>
      </c>
      <c r="AP13" s="93" t="s">
        <v>11</v>
      </c>
      <c r="AQ13" s="117">
        <v>140</v>
      </c>
      <c r="AR13" s="105"/>
      <c r="AS13" s="242"/>
    </row>
    <row r="14" spans="1:45" ht="21" customHeight="1">
      <c r="A14" s="47">
        <v>8</v>
      </c>
      <c r="B14" s="68" t="s">
        <v>199</v>
      </c>
      <c r="C14" s="195">
        <v>2013</v>
      </c>
      <c r="D14" s="42" t="s">
        <v>5</v>
      </c>
      <c r="E14" s="36">
        <f t="shared" si="0"/>
        <v>905</v>
      </c>
      <c r="F14" s="111" t="s">
        <v>67</v>
      </c>
      <c r="G14" s="112">
        <v>205</v>
      </c>
      <c r="H14" s="161"/>
      <c r="I14" s="168"/>
      <c r="J14" s="161"/>
      <c r="K14" s="162"/>
      <c r="L14" s="161"/>
      <c r="M14" s="162"/>
      <c r="N14" s="158"/>
      <c r="O14" s="159"/>
      <c r="P14" s="161"/>
      <c r="Q14" s="162"/>
      <c r="R14" s="105"/>
      <c r="S14" s="106"/>
      <c r="T14" s="105"/>
      <c r="U14" s="106"/>
      <c r="V14" s="93"/>
      <c r="W14" s="117"/>
      <c r="X14" s="111" t="s">
        <v>67</v>
      </c>
      <c r="Y14" s="112">
        <v>205</v>
      </c>
      <c r="Z14" s="93" t="s">
        <v>66</v>
      </c>
      <c r="AA14" s="117">
        <v>110</v>
      </c>
      <c r="AB14" s="105"/>
      <c r="AC14" s="120"/>
      <c r="AD14" s="213"/>
      <c r="AE14" s="106"/>
      <c r="AF14" s="105"/>
      <c r="AG14" s="106"/>
      <c r="AH14" s="105"/>
      <c r="AI14" s="106"/>
      <c r="AJ14" s="93"/>
      <c r="AK14" s="117"/>
      <c r="AL14" s="105"/>
      <c r="AM14" s="106"/>
      <c r="AN14" s="226" t="s">
        <v>66</v>
      </c>
      <c r="AO14" s="239">
        <v>165</v>
      </c>
      <c r="AP14" s="93" t="s">
        <v>66</v>
      </c>
      <c r="AQ14" s="117">
        <v>110</v>
      </c>
      <c r="AR14" s="105">
        <v>1</v>
      </c>
      <c r="AS14" s="242">
        <v>110</v>
      </c>
    </row>
    <row r="15" spans="1:45" ht="21" customHeight="1">
      <c r="A15" s="48">
        <v>9</v>
      </c>
      <c r="B15" s="69" t="s">
        <v>208</v>
      </c>
      <c r="C15" s="196">
        <v>2015</v>
      </c>
      <c r="D15" s="44" t="s">
        <v>9</v>
      </c>
      <c r="E15" s="36">
        <f t="shared" si="0"/>
        <v>845.11</v>
      </c>
      <c r="F15" s="111"/>
      <c r="G15" s="112"/>
      <c r="H15" s="161"/>
      <c r="I15" s="168"/>
      <c r="J15" s="161"/>
      <c r="K15" s="162"/>
      <c r="L15" s="161"/>
      <c r="M15" s="162"/>
      <c r="N15" s="158"/>
      <c r="O15" s="159"/>
      <c r="P15" s="161"/>
      <c r="Q15" s="162"/>
      <c r="R15" s="105"/>
      <c r="S15" s="106"/>
      <c r="T15" s="105"/>
      <c r="U15" s="106"/>
      <c r="V15" s="93" t="s">
        <v>11</v>
      </c>
      <c r="W15" s="117">
        <v>140</v>
      </c>
      <c r="X15" s="111" t="s">
        <v>66</v>
      </c>
      <c r="Y15" s="112">
        <v>250</v>
      </c>
      <c r="Z15" s="93" t="s">
        <v>66</v>
      </c>
      <c r="AA15" s="117">
        <v>0.11</v>
      </c>
      <c r="AB15" s="105"/>
      <c r="AC15" s="120"/>
      <c r="AD15" s="213" t="s">
        <v>11</v>
      </c>
      <c r="AE15" s="106">
        <v>70</v>
      </c>
      <c r="AF15" s="105"/>
      <c r="AG15" s="106"/>
      <c r="AH15" s="105" t="s">
        <v>11</v>
      </c>
      <c r="AI15" s="106">
        <v>70</v>
      </c>
      <c r="AJ15" s="93">
        <v>2</v>
      </c>
      <c r="AK15" s="117">
        <v>180</v>
      </c>
      <c r="AL15" s="105"/>
      <c r="AM15" s="106"/>
      <c r="AN15" s="226" t="s">
        <v>64</v>
      </c>
      <c r="AO15" s="239">
        <v>135</v>
      </c>
      <c r="AP15" s="93"/>
      <c r="AQ15" s="117"/>
      <c r="AR15" s="105"/>
      <c r="AS15" s="242"/>
    </row>
    <row r="16" spans="1:45" ht="21" customHeight="1">
      <c r="A16" s="48">
        <v>10</v>
      </c>
      <c r="B16" s="69" t="s">
        <v>497</v>
      </c>
      <c r="C16" s="196">
        <v>2013</v>
      </c>
      <c r="D16" s="44" t="s">
        <v>4</v>
      </c>
      <c r="E16" s="36">
        <f t="shared" si="0"/>
        <v>815.08999999999992</v>
      </c>
      <c r="F16" s="111"/>
      <c r="G16" s="112"/>
      <c r="H16" s="161"/>
      <c r="I16" s="168"/>
      <c r="J16" s="161" t="s">
        <v>23</v>
      </c>
      <c r="K16" s="162">
        <v>3.5000000000000003E-2</v>
      </c>
      <c r="L16" s="161"/>
      <c r="M16" s="162"/>
      <c r="N16" s="158"/>
      <c r="O16" s="159"/>
      <c r="P16" s="161" t="s">
        <v>11</v>
      </c>
      <c r="Q16" s="162">
        <v>70</v>
      </c>
      <c r="R16" s="105"/>
      <c r="S16" s="106"/>
      <c r="T16" s="105"/>
      <c r="U16" s="106"/>
      <c r="V16" s="93"/>
      <c r="W16" s="117"/>
      <c r="X16" s="111" t="s">
        <v>65</v>
      </c>
      <c r="Y16" s="112">
        <v>90</v>
      </c>
      <c r="Z16" s="93" t="s">
        <v>66</v>
      </c>
      <c r="AA16" s="117">
        <v>110</v>
      </c>
      <c r="AB16" s="105"/>
      <c r="AC16" s="120"/>
      <c r="AD16" s="213" t="s">
        <v>64</v>
      </c>
      <c r="AE16" s="106">
        <v>5.5E-2</v>
      </c>
      <c r="AF16" s="105"/>
      <c r="AG16" s="106"/>
      <c r="AH16" s="105" t="s">
        <v>11</v>
      </c>
      <c r="AI16" s="106">
        <v>70</v>
      </c>
      <c r="AJ16" s="93">
        <v>1</v>
      </c>
      <c r="AK16" s="117">
        <v>220</v>
      </c>
      <c r="AL16" s="105"/>
      <c r="AM16" s="106"/>
      <c r="AN16" s="226" t="s">
        <v>66</v>
      </c>
      <c r="AO16" s="239">
        <v>165</v>
      </c>
      <c r="AP16" s="93"/>
      <c r="AQ16" s="117"/>
      <c r="AR16" s="105">
        <v>2</v>
      </c>
      <c r="AS16" s="242">
        <v>90</v>
      </c>
    </row>
    <row r="17" spans="1:45" ht="21" customHeight="1">
      <c r="A17" s="48">
        <v>11</v>
      </c>
      <c r="B17" s="69" t="s">
        <v>105</v>
      </c>
      <c r="C17" s="196">
        <v>2015</v>
      </c>
      <c r="D17" s="44" t="s">
        <v>7</v>
      </c>
      <c r="E17" s="36">
        <f t="shared" si="0"/>
        <v>810.08999999999992</v>
      </c>
      <c r="F17" s="111" t="s">
        <v>67</v>
      </c>
      <c r="G17" s="112">
        <v>205</v>
      </c>
      <c r="H17" s="161">
        <v>1</v>
      </c>
      <c r="I17" s="168">
        <v>110</v>
      </c>
      <c r="J17" s="161"/>
      <c r="K17" s="162"/>
      <c r="L17" s="161"/>
      <c r="M17" s="162"/>
      <c r="N17" s="158" t="s">
        <v>65</v>
      </c>
      <c r="O17" s="159">
        <v>135</v>
      </c>
      <c r="P17" s="161"/>
      <c r="Q17" s="162"/>
      <c r="R17" s="105">
        <v>2</v>
      </c>
      <c r="S17" s="106">
        <v>0.09</v>
      </c>
      <c r="T17" s="105"/>
      <c r="U17" s="106"/>
      <c r="V17" s="93"/>
      <c r="W17" s="117"/>
      <c r="X17" s="111" t="s">
        <v>63</v>
      </c>
      <c r="Y17" s="112">
        <v>160</v>
      </c>
      <c r="Z17" s="93"/>
      <c r="AA17" s="117"/>
      <c r="AB17" s="105">
        <v>2</v>
      </c>
      <c r="AC17" s="120">
        <v>90</v>
      </c>
      <c r="AD17" s="213"/>
      <c r="AE17" s="106"/>
      <c r="AF17" s="105"/>
      <c r="AG17" s="106"/>
      <c r="AH17" s="105"/>
      <c r="AI17" s="106"/>
      <c r="AJ17" s="93"/>
      <c r="AK17" s="117"/>
      <c r="AL17" s="105">
        <v>1</v>
      </c>
      <c r="AM17" s="106">
        <v>110</v>
      </c>
      <c r="AN17" s="226"/>
      <c r="AO17" s="239"/>
      <c r="AP17" s="93"/>
      <c r="AQ17" s="117"/>
      <c r="AR17" s="105"/>
      <c r="AS17" s="242"/>
    </row>
    <row r="18" spans="1:45" ht="21" customHeight="1">
      <c r="A18" s="48">
        <v>12</v>
      </c>
      <c r="B18" s="76" t="s">
        <v>198</v>
      </c>
      <c r="C18" s="200">
        <v>2013</v>
      </c>
      <c r="D18" s="45" t="s">
        <v>5</v>
      </c>
      <c r="E18" s="36">
        <f t="shared" si="0"/>
        <v>810</v>
      </c>
      <c r="F18" s="122" t="s">
        <v>11</v>
      </c>
      <c r="G18" s="123">
        <v>315</v>
      </c>
      <c r="H18" s="161"/>
      <c r="I18" s="168"/>
      <c r="J18" s="161"/>
      <c r="K18" s="162"/>
      <c r="L18" s="161"/>
      <c r="M18" s="162"/>
      <c r="N18" s="158"/>
      <c r="O18" s="159"/>
      <c r="P18" s="161"/>
      <c r="Q18" s="162"/>
      <c r="R18" s="124"/>
      <c r="S18" s="125"/>
      <c r="T18" s="124"/>
      <c r="U18" s="125"/>
      <c r="V18" s="126"/>
      <c r="W18" s="127"/>
      <c r="X18" s="122">
        <v>1</v>
      </c>
      <c r="Y18" s="123">
        <v>495</v>
      </c>
      <c r="Z18" s="126"/>
      <c r="AA18" s="127"/>
      <c r="AB18" s="124"/>
      <c r="AC18" s="215"/>
      <c r="AD18" s="214"/>
      <c r="AE18" s="125"/>
      <c r="AF18" s="124"/>
      <c r="AG18" s="125"/>
      <c r="AH18" s="124"/>
      <c r="AI18" s="125"/>
      <c r="AJ18" s="126"/>
      <c r="AK18" s="127"/>
      <c r="AL18" s="124"/>
      <c r="AM18" s="125"/>
      <c r="AN18" s="225"/>
      <c r="AO18" s="238"/>
      <c r="AP18" s="126"/>
      <c r="AQ18" s="127"/>
      <c r="AR18" s="124"/>
      <c r="AS18" s="241"/>
    </row>
    <row r="19" spans="1:45" ht="21" customHeight="1">
      <c r="A19" s="48">
        <v>13</v>
      </c>
      <c r="B19" s="69" t="s">
        <v>396</v>
      </c>
      <c r="C19" s="196">
        <v>2014</v>
      </c>
      <c r="D19" s="44" t="s">
        <v>4</v>
      </c>
      <c r="E19" s="36">
        <f t="shared" si="0"/>
        <v>685.10500000000002</v>
      </c>
      <c r="F19" s="111" t="s">
        <v>65</v>
      </c>
      <c r="G19" s="112">
        <v>90</v>
      </c>
      <c r="H19" s="161"/>
      <c r="I19" s="168"/>
      <c r="J19" s="161" t="s">
        <v>11</v>
      </c>
      <c r="K19" s="162">
        <v>70</v>
      </c>
      <c r="L19" s="161"/>
      <c r="M19" s="162"/>
      <c r="N19" s="158" t="s">
        <v>11</v>
      </c>
      <c r="O19" s="159">
        <v>210</v>
      </c>
      <c r="P19" s="161" t="s">
        <v>65</v>
      </c>
      <c r="Q19" s="162">
        <v>45</v>
      </c>
      <c r="R19" s="105"/>
      <c r="S19" s="106"/>
      <c r="T19" s="105"/>
      <c r="U19" s="106"/>
      <c r="V19" s="93" t="s">
        <v>64</v>
      </c>
      <c r="W19" s="117">
        <v>110</v>
      </c>
      <c r="X19" s="111" t="s">
        <v>63</v>
      </c>
      <c r="Y19" s="112">
        <v>160</v>
      </c>
      <c r="Z19" s="93"/>
      <c r="AA19" s="117"/>
      <c r="AB19" s="105"/>
      <c r="AC19" s="120"/>
      <c r="AD19" s="213"/>
      <c r="AE19" s="106"/>
      <c r="AF19" s="105"/>
      <c r="AG19" s="106"/>
      <c r="AH19" s="105"/>
      <c r="AI19" s="106"/>
      <c r="AJ19" s="93"/>
      <c r="AK19" s="117"/>
      <c r="AL19" s="105"/>
      <c r="AM19" s="106"/>
      <c r="AN19" s="226" t="s">
        <v>65</v>
      </c>
      <c r="AO19" s="239">
        <v>0.105</v>
      </c>
      <c r="AP19" s="93"/>
      <c r="AQ19" s="117"/>
      <c r="AR19" s="105"/>
      <c r="AS19" s="242"/>
    </row>
    <row r="20" spans="1:45" ht="21" customHeight="1">
      <c r="A20" s="48">
        <v>14</v>
      </c>
      <c r="B20" s="69" t="s">
        <v>454</v>
      </c>
      <c r="C20" s="196">
        <v>2013</v>
      </c>
      <c r="D20" s="44" t="s">
        <v>7</v>
      </c>
      <c r="E20" s="36">
        <f t="shared" si="0"/>
        <v>595.07500000000005</v>
      </c>
      <c r="F20" s="111" t="s">
        <v>63</v>
      </c>
      <c r="G20" s="112">
        <v>160</v>
      </c>
      <c r="H20" s="161">
        <v>4</v>
      </c>
      <c r="I20" s="168">
        <v>55</v>
      </c>
      <c r="J20" s="161"/>
      <c r="K20" s="162"/>
      <c r="L20" s="161"/>
      <c r="M20" s="162"/>
      <c r="N20" s="158" t="s">
        <v>23</v>
      </c>
      <c r="O20" s="159">
        <v>105</v>
      </c>
      <c r="P20" s="161"/>
      <c r="Q20" s="162"/>
      <c r="R20" s="105">
        <v>5</v>
      </c>
      <c r="S20" s="106">
        <v>45</v>
      </c>
      <c r="T20" s="105"/>
      <c r="U20" s="106"/>
      <c r="V20" s="93"/>
      <c r="W20" s="117"/>
      <c r="X20" s="111"/>
      <c r="Y20" s="112"/>
      <c r="Z20" s="93" t="s">
        <v>23</v>
      </c>
      <c r="AA20" s="117">
        <v>50</v>
      </c>
      <c r="AB20" s="105">
        <v>3</v>
      </c>
      <c r="AC20" s="120">
        <v>70</v>
      </c>
      <c r="AD20" s="213"/>
      <c r="AE20" s="106"/>
      <c r="AF20" s="105"/>
      <c r="AG20" s="106"/>
      <c r="AH20" s="105"/>
      <c r="AI20" s="106"/>
      <c r="AJ20" s="93"/>
      <c r="AK20" s="117"/>
      <c r="AL20" s="105"/>
      <c r="AM20" s="106"/>
      <c r="AN20" s="226" t="s">
        <v>23</v>
      </c>
      <c r="AO20" s="239">
        <v>7.4999999999999997E-2</v>
      </c>
      <c r="AP20" s="93" t="s">
        <v>66</v>
      </c>
      <c r="AQ20" s="117">
        <v>110</v>
      </c>
      <c r="AR20" s="105"/>
      <c r="AS20" s="242"/>
    </row>
    <row r="21" spans="1:45" ht="21" customHeight="1">
      <c r="A21" s="48">
        <v>15</v>
      </c>
      <c r="B21" s="69" t="s">
        <v>364</v>
      </c>
      <c r="C21" s="196">
        <v>2013</v>
      </c>
      <c r="D21" s="44" t="s">
        <v>7</v>
      </c>
      <c r="E21" s="36">
        <f t="shared" si="0"/>
        <v>580</v>
      </c>
      <c r="F21" s="111" t="s">
        <v>23</v>
      </c>
      <c r="G21" s="112">
        <v>70</v>
      </c>
      <c r="H21" s="161">
        <v>3</v>
      </c>
      <c r="I21" s="168">
        <v>70</v>
      </c>
      <c r="J21" s="161"/>
      <c r="K21" s="162"/>
      <c r="L21" s="161"/>
      <c r="M21" s="162"/>
      <c r="N21" s="158" t="s">
        <v>23</v>
      </c>
      <c r="O21" s="159">
        <v>105</v>
      </c>
      <c r="P21" s="161"/>
      <c r="Q21" s="162"/>
      <c r="R21" s="105">
        <v>3</v>
      </c>
      <c r="S21" s="106">
        <v>70</v>
      </c>
      <c r="T21" s="105"/>
      <c r="U21" s="106"/>
      <c r="V21" s="93"/>
      <c r="W21" s="117"/>
      <c r="X21" s="111" t="s">
        <v>63</v>
      </c>
      <c r="Y21" s="112">
        <v>160</v>
      </c>
      <c r="Z21" s="93"/>
      <c r="AA21" s="117"/>
      <c r="AB21" s="105">
        <v>4</v>
      </c>
      <c r="AC21" s="120">
        <v>55</v>
      </c>
      <c r="AD21" s="213"/>
      <c r="AE21" s="106"/>
      <c r="AF21" s="105"/>
      <c r="AG21" s="106"/>
      <c r="AH21" s="105"/>
      <c r="AI21" s="106"/>
      <c r="AJ21" s="93"/>
      <c r="AK21" s="117"/>
      <c r="AL21" s="105"/>
      <c r="AM21" s="106"/>
      <c r="AN21" s="226"/>
      <c r="AO21" s="239"/>
      <c r="AP21" s="93" t="s">
        <v>23</v>
      </c>
      <c r="AQ21" s="117">
        <v>50</v>
      </c>
      <c r="AR21" s="105"/>
      <c r="AS21" s="242"/>
    </row>
    <row r="22" spans="1:45" ht="21" customHeight="1">
      <c r="A22" s="48">
        <v>16</v>
      </c>
      <c r="B22" s="69" t="s">
        <v>326</v>
      </c>
      <c r="C22" s="196">
        <v>2013</v>
      </c>
      <c r="D22" s="44" t="s">
        <v>4</v>
      </c>
      <c r="E22" s="36">
        <f t="shared" si="0"/>
        <v>525.04500000000007</v>
      </c>
      <c r="F22" s="111"/>
      <c r="G22" s="112"/>
      <c r="H22" s="161"/>
      <c r="I22" s="168"/>
      <c r="J22" s="161" t="s">
        <v>65</v>
      </c>
      <c r="K22" s="162">
        <v>4.4999999999999998E-2</v>
      </c>
      <c r="L22" s="161"/>
      <c r="M22" s="162"/>
      <c r="N22" s="158"/>
      <c r="O22" s="159"/>
      <c r="P22" s="161" t="s">
        <v>11</v>
      </c>
      <c r="Q22" s="162">
        <v>70</v>
      </c>
      <c r="R22" s="105"/>
      <c r="S22" s="106"/>
      <c r="T22" s="105"/>
      <c r="U22" s="106"/>
      <c r="V22" s="93"/>
      <c r="W22" s="117"/>
      <c r="X22" s="111"/>
      <c r="Y22" s="112"/>
      <c r="Z22" s="93" t="s">
        <v>23</v>
      </c>
      <c r="AA22" s="117">
        <v>50</v>
      </c>
      <c r="AB22" s="105"/>
      <c r="AC22" s="120"/>
      <c r="AD22" s="213" t="s">
        <v>65</v>
      </c>
      <c r="AE22" s="106">
        <v>45</v>
      </c>
      <c r="AF22" s="105"/>
      <c r="AG22" s="106"/>
      <c r="AH22" s="105" t="s">
        <v>66</v>
      </c>
      <c r="AI22" s="106">
        <v>55</v>
      </c>
      <c r="AJ22" s="93">
        <v>3</v>
      </c>
      <c r="AK22" s="117">
        <v>140</v>
      </c>
      <c r="AL22" s="105"/>
      <c r="AM22" s="106"/>
      <c r="AN22" s="226" t="s">
        <v>66</v>
      </c>
      <c r="AO22" s="239">
        <v>165</v>
      </c>
      <c r="AP22" s="93"/>
      <c r="AQ22" s="117"/>
      <c r="AR22" s="105"/>
      <c r="AS22" s="242"/>
    </row>
    <row r="23" spans="1:45" ht="21" customHeight="1">
      <c r="A23" s="48">
        <v>17</v>
      </c>
      <c r="B23" s="69" t="s">
        <v>226</v>
      </c>
      <c r="C23" s="196">
        <v>2015</v>
      </c>
      <c r="D23" s="44" t="s">
        <v>146</v>
      </c>
      <c r="E23" s="36">
        <f t="shared" si="0"/>
        <v>435</v>
      </c>
      <c r="F23" s="111" t="s">
        <v>63</v>
      </c>
      <c r="G23" s="112">
        <v>160</v>
      </c>
      <c r="H23" s="161"/>
      <c r="I23" s="168"/>
      <c r="J23" s="161"/>
      <c r="K23" s="162"/>
      <c r="L23" s="161"/>
      <c r="M23" s="162"/>
      <c r="N23" s="158"/>
      <c r="O23" s="159"/>
      <c r="P23" s="161"/>
      <c r="Q23" s="162"/>
      <c r="R23" s="105"/>
      <c r="S23" s="106"/>
      <c r="T23" s="105"/>
      <c r="U23" s="106"/>
      <c r="V23" s="93"/>
      <c r="W23" s="117"/>
      <c r="X23" s="111" t="s">
        <v>67</v>
      </c>
      <c r="Y23" s="112">
        <v>205</v>
      </c>
      <c r="Z23" s="93" t="s">
        <v>65</v>
      </c>
      <c r="AA23" s="117">
        <v>70</v>
      </c>
      <c r="AB23" s="105"/>
      <c r="AC23" s="120"/>
      <c r="AD23" s="213"/>
      <c r="AE23" s="106"/>
      <c r="AF23" s="105"/>
      <c r="AG23" s="106"/>
      <c r="AH23" s="105"/>
      <c r="AI23" s="106"/>
      <c r="AJ23" s="93"/>
      <c r="AK23" s="117"/>
      <c r="AL23" s="105"/>
      <c r="AM23" s="106"/>
      <c r="AN23" s="226"/>
      <c r="AO23" s="239"/>
      <c r="AP23" s="93"/>
      <c r="AQ23" s="117"/>
      <c r="AR23" s="105"/>
      <c r="AS23" s="242"/>
    </row>
    <row r="24" spans="1:45" ht="21" customHeight="1">
      <c r="A24" s="48">
        <v>18</v>
      </c>
      <c r="B24" s="69" t="s">
        <v>200</v>
      </c>
      <c r="C24" s="196">
        <v>2014</v>
      </c>
      <c r="D24" s="44" t="s">
        <v>5</v>
      </c>
      <c r="E24" s="36">
        <f t="shared" si="0"/>
        <v>350</v>
      </c>
      <c r="F24" s="111" t="s">
        <v>67</v>
      </c>
      <c r="G24" s="112">
        <v>205</v>
      </c>
      <c r="H24" s="161"/>
      <c r="I24" s="168"/>
      <c r="J24" s="161"/>
      <c r="K24" s="162"/>
      <c r="L24" s="161"/>
      <c r="M24" s="162"/>
      <c r="N24" s="158"/>
      <c r="O24" s="159"/>
      <c r="P24" s="161"/>
      <c r="Q24" s="162"/>
      <c r="R24" s="105"/>
      <c r="S24" s="106"/>
      <c r="T24" s="105"/>
      <c r="U24" s="106"/>
      <c r="V24" s="93"/>
      <c r="W24" s="117"/>
      <c r="X24" s="111"/>
      <c r="Y24" s="112"/>
      <c r="Z24" s="93"/>
      <c r="AA24" s="117"/>
      <c r="AB24" s="105"/>
      <c r="AC24" s="120"/>
      <c r="AD24" s="213"/>
      <c r="AE24" s="106"/>
      <c r="AF24" s="105">
        <v>4</v>
      </c>
      <c r="AG24" s="106">
        <v>55</v>
      </c>
      <c r="AH24" s="105"/>
      <c r="AI24" s="106"/>
      <c r="AJ24" s="93"/>
      <c r="AK24" s="117"/>
      <c r="AL24" s="105"/>
      <c r="AM24" s="106"/>
      <c r="AN24" s="226"/>
      <c r="AO24" s="239"/>
      <c r="AP24" s="93" t="s">
        <v>64</v>
      </c>
      <c r="AQ24" s="117">
        <v>90</v>
      </c>
      <c r="AR24" s="105"/>
      <c r="AS24" s="242"/>
    </row>
    <row r="25" spans="1:45" ht="21" customHeight="1">
      <c r="A25" s="48">
        <v>19</v>
      </c>
      <c r="B25" s="69" t="s">
        <v>228</v>
      </c>
      <c r="C25" s="196">
        <v>2014</v>
      </c>
      <c r="D25" s="44" t="s">
        <v>146</v>
      </c>
      <c r="E25" s="36">
        <f t="shared" si="0"/>
        <v>275</v>
      </c>
      <c r="F25" s="111"/>
      <c r="G25" s="112"/>
      <c r="H25" s="161"/>
      <c r="I25" s="168"/>
      <c r="J25" s="161"/>
      <c r="K25" s="162"/>
      <c r="L25" s="161" t="s">
        <v>11</v>
      </c>
      <c r="M25" s="162">
        <v>70</v>
      </c>
      <c r="N25" s="158"/>
      <c r="O25" s="159"/>
      <c r="P25" s="161"/>
      <c r="Q25" s="162"/>
      <c r="R25" s="105"/>
      <c r="S25" s="106"/>
      <c r="T25" s="105"/>
      <c r="U25" s="106"/>
      <c r="V25" s="93"/>
      <c r="W25" s="117"/>
      <c r="X25" s="111" t="s">
        <v>67</v>
      </c>
      <c r="Y25" s="112">
        <v>205</v>
      </c>
      <c r="Z25" s="93"/>
      <c r="AA25" s="117"/>
      <c r="AB25" s="105"/>
      <c r="AC25" s="120"/>
      <c r="AD25" s="213"/>
      <c r="AE25" s="106"/>
      <c r="AF25" s="105"/>
      <c r="AG25" s="106"/>
      <c r="AH25" s="105"/>
      <c r="AI25" s="106"/>
      <c r="AJ25" s="93"/>
      <c r="AK25" s="117"/>
      <c r="AL25" s="105"/>
      <c r="AM25" s="106"/>
      <c r="AN25" s="226"/>
      <c r="AO25" s="239"/>
      <c r="AP25" s="93"/>
      <c r="AQ25" s="117"/>
      <c r="AR25" s="105"/>
      <c r="AS25" s="242"/>
    </row>
    <row r="26" spans="1:45" ht="21" customHeight="1">
      <c r="A26" s="48">
        <v>20</v>
      </c>
      <c r="B26" s="69" t="s">
        <v>807</v>
      </c>
      <c r="C26" s="196">
        <v>2016</v>
      </c>
      <c r="D26" s="44" t="s">
        <v>5</v>
      </c>
      <c r="E26" s="36">
        <f t="shared" si="0"/>
        <v>160</v>
      </c>
      <c r="F26" s="111"/>
      <c r="G26" s="112"/>
      <c r="H26" s="161"/>
      <c r="I26" s="168"/>
      <c r="J26" s="161"/>
      <c r="K26" s="162"/>
      <c r="L26" s="161"/>
      <c r="M26" s="162"/>
      <c r="N26" s="158"/>
      <c r="O26" s="159"/>
      <c r="P26" s="161"/>
      <c r="Q26" s="162"/>
      <c r="R26" s="105"/>
      <c r="S26" s="106"/>
      <c r="T26" s="105"/>
      <c r="U26" s="106"/>
      <c r="V26" s="93"/>
      <c r="W26" s="117"/>
      <c r="X26" s="111"/>
      <c r="Y26" s="112"/>
      <c r="Z26" s="93"/>
      <c r="AA26" s="117"/>
      <c r="AB26" s="105"/>
      <c r="AC26" s="120"/>
      <c r="AD26" s="213"/>
      <c r="AE26" s="106"/>
      <c r="AF26" s="105">
        <v>2</v>
      </c>
      <c r="AG26" s="106">
        <v>90</v>
      </c>
      <c r="AH26" s="105"/>
      <c r="AI26" s="106"/>
      <c r="AJ26" s="93"/>
      <c r="AK26" s="117"/>
      <c r="AL26" s="105"/>
      <c r="AM26" s="106"/>
      <c r="AN26" s="226"/>
      <c r="AO26" s="239"/>
      <c r="AP26" s="93" t="s">
        <v>65</v>
      </c>
      <c r="AQ26" s="117">
        <v>70</v>
      </c>
      <c r="AR26" s="105"/>
      <c r="AS26" s="242"/>
    </row>
    <row r="27" spans="1:45" ht="21" customHeight="1">
      <c r="A27" s="48">
        <v>21</v>
      </c>
      <c r="B27" s="69" t="s">
        <v>638</v>
      </c>
      <c r="C27" s="196">
        <v>2013</v>
      </c>
      <c r="D27" s="44" t="s">
        <v>204</v>
      </c>
      <c r="E27" s="36">
        <f t="shared" si="0"/>
        <v>160</v>
      </c>
      <c r="F27" s="111"/>
      <c r="G27" s="112"/>
      <c r="H27" s="161"/>
      <c r="I27" s="168"/>
      <c r="J27" s="161"/>
      <c r="K27" s="162"/>
      <c r="L27" s="161"/>
      <c r="M27" s="162"/>
      <c r="N27" s="158"/>
      <c r="O27" s="159"/>
      <c r="P27" s="161"/>
      <c r="Q27" s="162"/>
      <c r="R27" s="105"/>
      <c r="S27" s="106"/>
      <c r="T27" s="105"/>
      <c r="U27" s="106"/>
      <c r="V27" s="93"/>
      <c r="W27" s="117"/>
      <c r="X27" s="111" t="s">
        <v>63</v>
      </c>
      <c r="Y27" s="112">
        <v>160</v>
      </c>
      <c r="Z27" s="93"/>
      <c r="AA27" s="117"/>
      <c r="AB27" s="105"/>
      <c r="AC27" s="120"/>
      <c r="AD27" s="213"/>
      <c r="AE27" s="106"/>
      <c r="AF27" s="105"/>
      <c r="AG27" s="106"/>
      <c r="AH27" s="105"/>
      <c r="AI27" s="106"/>
      <c r="AJ27" s="93"/>
      <c r="AK27" s="117"/>
      <c r="AL27" s="105"/>
      <c r="AM27" s="106"/>
      <c r="AN27" s="226"/>
      <c r="AO27" s="239"/>
      <c r="AP27" s="93"/>
      <c r="AQ27" s="117"/>
      <c r="AR27" s="105"/>
      <c r="AS27" s="242"/>
    </row>
    <row r="28" spans="1:45" ht="21" customHeight="1">
      <c r="A28" s="48">
        <v>21</v>
      </c>
      <c r="B28" s="69" t="s">
        <v>637</v>
      </c>
      <c r="C28" s="196">
        <v>2015</v>
      </c>
      <c r="D28" s="44" t="s">
        <v>204</v>
      </c>
      <c r="E28" s="36">
        <f t="shared" si="0"/>
        <v>160</v>
      </c>
      <c r="F28" s="111"/>
      <c r="G28" s="112"/>
      <c r="H28" s="161"/>
      <c r="I28" s="168"/>
      <c r="J28" s="161"/>
      <c r="K28" s="162"/>
      <c r="L28" s="161"/>
      <c r="M28" s="162"/>
      <c r="N28" s="158"/>
      <c r="O28" s="159"/>
      <c r="P28" s="161"/>
      <c r="Q28" s="162"/>
      <c r="R28" s="105"/>
      <c r="S28" s="106"/>
      <c r="T28" s="105"/>
      <c r="U28" s="106"/>
      <c r="V28" s="93"/>
      <c r="W28" s="117"/>
      <c r="X28" s="111" t="s">
        <v>63</v>
      </c>
      <c r="Y28" s="112">
        <v>160</v>
      </c>
      <c r="Z28" s="93"/>
      <c r="AA28" s="117"/>
      <c r="AB28" s="105"/>
      <c r="AC28" s="120"/>
      <c r="AD28" s="213"/>
      <c r="AE28" s="106"/>
      <c r="AF28" s="105"/>
      <c r="AG28" s="106"/>
      <c r="AH28" s="105"/>
      <c r="AI28" s="106"/>
      <c r="AJ28" s="93"/>
      <c r="AK28" s="117"/>
      <c r="AL28" s="105"/>
      <c r="AM28" s="106"/>
      <c r="AN28" s="226"/>
      <c r="AO28" s="239"/>
      <c r="AP28" s="93"/>
      <c r="AQ28" s="117"/>
      <c r="AR28" s="105"/>
      <c r="AS28" s="242"/>
    </row>
    <row r="29" spans="1:45" ht="21" customHeight="1">
      <c r="A29" s="48">
        <v>23</v>
      </c>
      <c r="B29" s="69" t="s">
        <v>639</v>
      </c>
      <c r="C29" s="196">
        <v>2013</v>
      </c>
      <c r="D29" s="44" t="s">
        <v>4</v>
      </c>
      <c r="E29" s="36">
        <f t="shared" si="0"/>
        <v>145</v>
      </c>
      <c r="F29" s="111"/>
      <c r="G29" s="112"/>
      <c r="H29" s="161"/>
      <c r="I29" s="168"/>
      <c r="J29" s="161"/>
      <c r="K29" s="162"/>
      <c r="L29" s="161"/>
      <c r="M29" s="162"/>
      <c r="N29" s="158"/>
      <c r="O29" s="159"/>
      <c r="P29" s="161"/>
      <c r="Q29" s="162"/>
      <c r="R29" s="105"/>
      <c r="S29" s="106"/>
      <c r="T29" s="105"/>
      <c r="U29" s="106"/>
      <c r="V29" s="93"/>
      <c r="W29" s="117"/>
      <c r="X29" s="111" t="s">
        <v>23</v>
      </c>
      <c r="Y29" s="112">
        <v>70</v>
      </c>
      <c r="Z29" s="93"/>
      <c r="AA29" s="117"/>
      <c r="AB29" s="105"/>
      <c r="AC29" s="120"/>
      <c r="AD29" s="213"/>
      <c r="AE29" s="106"/>
      <c r="AF29" s="105"/>
      <c r="AG29" s="106"/>
      <c r="AH29" s="105"/>
      <c r="AI29" s="106"/>
      <c r="AJ29" s="93"/>
      <c r="AK29" s="117"/>
      <c r="AL29" s="105"/>
      <c r="AM29" s="106"/>
      <c r="AN29" s="226" t="s">
        <v>23</v>
      </c>
      <c r="AO29" s="239">
        <v>75</v>
      </c>
      <c r="AP29" s="93"/>
      <c r="AQ29" s="117"/>
      <c r="AR29" s="105"/>
      <c r="AS29" s="242"/>
    </row>
    <row r="30" spans="1:45" ht="21" customHeight="1">
      <c r="A30" s="48">
        <v>24</v>
      </c>
      <c r="B30" s="69" t="s">
        <v>385</v>
      </c>
      <c r="C30" s="196">
        <v>2015</v>
      </c>
      <c r="D30" s="44" t="s">
        <v>146</v>
      </c>
      <c r="E30" s="36">
        <f t="shared" si="0"/>
        <v>125</v>
      </c>
      <c r="F30" s="111" t="s">
        <v>23</v>
      </c>
      <c r="G30" s="112">
        <v>70</v>
      </c>
      <c r="H30" s="161"/>
      <c r="I30" s="168"/>
      <c r="J30" s="161"/>
      <c r="K30" s="162"/>
      <c r="L30" s="161" t="s">
        <v>66</v>
      </c>
      <c r="M30" s="162">
        <v>55</v>
      </c>
      <c r="N30" s="158"/>
      <c r="O30" s="159"/>
      <c r="P30" s="161"/>
      <c r="Q30" s="162"/>
      <c r="R30" s="105"/>
      <c r="S30" s="106"/>
      <c r="T30" s="105"/>
      <c r="U30" s="106"/>
      <c r="V30" s="93"/>
      <c r="W30" s="117"/>
      <c r="X30" s="111"/>
      <c r="Y30" s="112"/>
      <c r="Z30" s="93"/>
      <c r="AA30" s="117"/>
      <c r="AB30" s="105"/>
      <c r="AC30" s="120"/>
      <c r="AD30" s="213"/>
      <c r="AE30" s="106"/>
      <c r="AF30" s="105"/>
      <c r="AG30" s="106"/>
      <c r="AH30" s="105"/>
      <c r="AI30" s="106"/>
      <c r="AJ30" s="93"/>
      <c r="AK30" s="117"/>
      <c r="AL30" s="105"/>
      <c r="AM30" s="106"/>
      <c r="AN30" s="226"/>
      <c r="AO30" s="239"/>
      <c r="AP30" s="93"/>
      <c r="AQ30" s="117"/>
      <c r="AR30" s="105"/>
      <c r="AS30" s="242"/>
    </row>
    <row r="31" spans="1:45" ht="21" customHeight="1">
      <c r="A31" s="48">
        <v>25</v>
      </c>
      <c r="B31" s="69" t="s">
        <v>249</v>
      </c>
      <c r="C31" s="196">
        <v>2016</v>
      </c>
      <c r="D31" s="44" t="s">
        <v>4</v>
      </c>
      <c r="E31" s="36">
        <f t="shared" si="0"/>
        <v>125</v>
      </c>
      <c r="F31" s="111"/>
      <c r="G31" s="112"/>
      <c r="H31" s="161"/>
      <c r="I31" s="168"/>
      <c r="J31" s="161" t="s">
        <v>11</v>
      </c>
      <c r="K31" s="162">
        <v>70</v>
      </c>
      <c r="L31" s="161"/>
      <c r="M31" s="162"/>
      <c r="N31" s="158"/>
      <c r="O31" s="159"/>
      <c r="P31" s="161" t="s">
        <v>64</v>
      </c>
      <c r="Q31" s="162">
        <v>55</v>
      </c>
      <c r="R31" s="105"/>
      <c r="S31" s="106"/>
      <c r="T31" s="105"/>
      <c r="U31" s="106"/>
      <c r="V31" s="93"/>
      <c r="W31" s="117"/>
      <c r="X31" s="111"/>
      <c r="Y31" s="112"/>
      <c r="Z31" s="93"/>
      <c r="AA31" s="117"/>
      <c r="AB31" s="105"/>
      <c r="AC31" s="120"/>
      <c r="AD31" s="213"/>
      <c r="AE31" s="106"/>
      <c r="AF31" s="105"/>
      <c r="AG31" s="106"/>
      <c r="AH31" s="105"/>
      <c r="AI31" s="106"/>
      <c r="AJ31" s="93"/>
      <c r="AK31" s="117"/>
      <c r="AL31" s="105"/>
      <c r="AM31" s="106"/>
      <c r="AN31" s="226"/>
      <c r="AO31" s="239"/>
      <c r="AP31" s="93"/>
      <c r="AQ31" s="117"/>
      <c r="AR31" s="105"/>
      <c r="AS31" s="242"/>
    </row>
    <row r="32" spans="1:45" ht="21" customHeight="1">
      <c r="A32" s="48">
        <v>26</v>
      </c>
      <c r="B32" s="69" t="s">
        <v>825</v>
      </c>
      <c r="C32" s="196">
        <v>2013</v>
      </c>
      <c r="D32" s="44" t="s">
        <v>110</v>
      </c>
      <c r="E32" s="36">
        <f t="shared" si="0"/>
        <v>110</v>
      </c>
      <c r="F32" s="111"/>
      <c r="G32" s="112"/>
      <c r="H32" s="161"/>
      <c r="I32" s="168"/>
      <c r="J32" s="161"/>
      <c r="K32" s="162"/>
      <c r="L32" s="161"/>
      <c r="M32" s="162"/>
      <c r="N32" s="158"/>
      <c r="O32" s="159"/>
      <c r="P32" s="161"/>
      <c r="Q32" s="162"/>
      <c r="R32" s="105"/>
      <c r="S32" s="106"/>
      <c r="T32" s="105"/>
      <c r="U32" s="106"/>
      <c r="V32" s="93"/>
      <c r="W32" s="117"/>
      <c r="X32" s="111"/>
      <c r="Y32" s="112"/>
      <c r="Z32" s="93"/>
      <c r="AA32" s="117"/>
      <c r="AB32" s="105"/>
      <c r="AC32" s="120"/>
      <c r="AD32" s="213"/>
      <c r="AE32" s="106"/>
      <c r="AF32" s="105"/>
      <c r="AG32" s="106"/>
      <c r="AH32" s="105"/>
      <c r="AI32" s="106"/>
      <c r="AJ32" s="93">
        <v>4</v>
      </c>
      <c r="AK32" s="117">
        <v>110</v>
      </c>
      <c r="AL32" s="105"/>
      <c r="AM32" s="106"/>
      <c r="AN32" s="226"/>
      <c r="AO32" s="239"/>
      <c r="AP32" s="93"/>
      <c r="AQ32" s="117"/>
      <c r="AR32" s="105"/>
      <c r="AS32" s="242"/>
    </row>
    <row r="33" spans="1:45" ht="21" customHeight="1">
      <c r="A33" s="48">
        <v>27</v>
      </c>
      <c r="B33" s="69" t="s">
        <v>824</v>
      </c>
      <c r="C33" s="196">
        <v>2015</v>
      </c>
      <c r="D33" s="44" t="s">
        <v>72</v>
      </c>
      <c r="E33" s="36">
        <f t="shared" si="0"/>
        <v>90</v>
      </c>
      <c r="F33" s="111"/>
      <c r="G33" s="112"/>
      <c r="H33" s="161"/>
      <c r="I33" s="168"/>
      <c r="J33" s="161"/>
      <c r="K33" s="162"/>
      <c r="L33" s="161"/>
      <c r="M33" s="162"/>
      <c r="N33" s="158"/>
      <c r="O33" s="159"/>
      <c r="P33" s="161"/>
      <c r="Q33" s="162"/>
      <c r="R33" s="105"/>
      <c r="S33" s="106"/>
      <c r="T33" s="105"/>
      <c r="U33" s="106"/>
      <c r="V33" s="93"/>
      <c r="W33" s="117"/>
      <c r="X33" s="111"/>
      <c r="Y33" s="112"/>
      <c r="Z33" s="93"/>
      <c r="AA33" s="117"/>
      <c r="AB33" s="105"/>
      <c r="AC33" s="120"/>
      <c r="AD33" s="213"/>
      <c r="AE33" s="106"/>
      <c r="AF33" s="105"/>
      <c r="AG33" s="106"/>
      <c r="AH33" s="105"/>
      <c r="AI33" s="106"/>
      <c r="AJ33" s="93">
        <v>5</v>
      </c>
      <c r="AK33" s="117">
        <v>90</v>
      </c>
      <c r="AL33" s="105"/>
      <c r="AM33" s="106"/>
      <c r="AN33" s="226"/>
      <c r="AO33" s="239"/>
      <c r="AP33" s="93"/>
      <c r="AQ33" s="117"/>
      <c r="AR33" s="105"/>
      <c r="AS33" s="242"/>
    </row>
    <row r="34" spans="1:45" ht="21" customHeight="1">
      <c r="A34" s="48">
        <v>28</v>
      </c>
      <c r="B34" s="69" t="s">
        <v>842</v>
      </c>
      <c r="C34" s="196">
        <v>2016</v>
      </c>
      <c r="D34" s="44" t="s">
        <v>588</v>
      </c>
      <c r="E34" s="36">
        <f t="shared" si="0"/>
        <v>90</v>
      </c>
      <c r="F34" s="111"/>
      <c r="G34" s="112"/>
      <c r="H34" s="161"/>
      <c r="I34" s="168"/>
      <c r="J34" s="161"/>
      <c r="K34" s="162"/>
      <c r="L34" s="161"/>
      <c r="M34" s="162"/>
      <c r="N34" s="158"/>
      <c r="O34" s="159"/>
      <c r="P34" s="161"/>
      <c r="Q34" s="162"/>
      <c r="R34" s="105"/>
      <c r="S34" s="106"/>
      <c r="T34" s="105"/>
      <c r="U34" s="106"/>
      <c r="V34" s="93"/>
      <c r="W34" s="117"/>
      <c r="X34" s="111"/>
      <c r="Y34" s="112"/>
      <c r="Z34" s="93"/>
      <c r="AA34" s="117"/>
      <c r="AB34" s="105"/>
      <c r="AC34" s="120"/>
      <c r="AD34" s="213"/>
      <c r="AE34" s="106"/>
      <c r="AF34" s="105"/>
      <c r="AG34" s="106"/>
      <c r="AH34" s="105"/>
      <c r="AI34" s="106"/>
      <c r="AJ34" s="93"/>
      <c r="AK34" s="117"/>
      <c r="AL34" s="105">
        <v>2</v>
      </c>
      <c r="AM34" s="106">
        <v>90</v>
      </c>
      <c r="AN34" s="226"/>
      <c r="AO34" s="239"/>
      <c r="AP34" s="93"/>
      <c r="AQ34" s="117"/>
      <c r="AR34" s="105"/>
      <c r="AS34" s="242"/>
    </row>
    <row r="35" spans="1:45" ht="21" customHeight="1">
      <c r="A35" s="48">
        <v>29</v>
      </c>
      <c r="B35" s="69" t="s">
        <v>859</v>
      </c>
      <c r="C35" s="196">
        <v>2013</v>
      </c>
      <c r="D35" s="44" t="s">
        <v>6</v>
      </c>
      <c r="E35" s="36">
        <f t="shared" si="0"/>
        <v>70</v>
      </c>
      <c r="F35" s="111"/>
      <c r="G35" s="112"/>
      <c r="H35" s="161"/>
      <c r="I35" s="168"/>
      <c r="J35" s="161"/>
      <c r="K35" s="162"/>
      <c r="L35" s="161"/>
      <c r="M35" s="162"/>
      <c r="N35" s="158"/>
      <c r="O35" s="159"/>
      <c r="P35" s="161"/>
      <c r="Q35" s="162"/>
      <c r="R35" s="105"/>
      <c r="S35" s="106"/>
      <c r="T35" s="105"/>
      <c r="U35" s="106"/>
      <c r="V35" s="93"/>
      <c r="W35" s="117"/>
      <c r="X35" s="111"/>
      <c r="Y35" s="112"/>
      <c r="Z35" s="93"/>
      <c r="AA35" s="117"/>
      <c r="AB35" s="105"/>
      <c r="AC35" s="120"/>
      <c r="AD35" s="213"/>
      <c r="AE35" s="106"/>
      <c r="AF35" s="105"/>
      <c r="AG35" s="106"/>
      <c r="AH35" s="105"/>
      <c r="AI35" s="106"/>
      <c r="AJ35" s="93"/>
      <c r="AK35" s="117"/>
      <c r="AL35" s="105"/>
      <c r="AM35" s="106"/>
      <c r="AN35" s="226"/>
      <c r="AO35" s="239"/>
      <c r="AP35" s="93"/>
      <c r="AQ35" s="117"/>
      <c r="AR35" s="105">
        <v>3</v>
      </c>
      <c r="AS35" s="242">
        <v>70</v>
      </c>
    </row>
    <row r="36" spans="1:45" ht="21" customHeight="1">
      <c r="A36" s="48">
        <v>30</v>
      </c>
      <c r="B36" s="69" t="s">
        <v>246</v>
      </c>
      <c r="C36" s="196">
        <v>2014</v>
      </c>
      <c r="D36" s="44" t="s">
        <v>74</v>
      </c>
      <c r="E36" s="36">
        <f t="shared" si="0"/>
        <v>70</v>
      </c>
      <c r="F36" s="111"/>
      <c r="G36" s="112"/>
      <c r="H36" s="161"/>
      <c r="I36" s="168"/>
      <c r="J36" s="161"/>
      <c r="K36" s="162"/>
      <c r="L36" s="161"/>
      <c r="M36" s="162"/>
      <c r="N36" s="158"/>
      <c r="O36" s="159"/>
      <c r="P36" s="161"/>
      <c r="Q36" s="162"/>
      <c r="R36" s="105"/>
      <c r="S36" s="106"/>
      <c r="T36" s="105"/>
      <c r="U36" s="106"/>
      <c r="V36" s="93"/>
      <c r="W36" s="117"/>
      <c r="X36" s="111"/>
      <c r="Y36" s="112"/>
      <c r="Z36" s="93"/>
      <c r="AA36" s="117"/>
      <c r="AB36" s="105"/>
      <c r="AC36" s="120"/>
      <c r="AD36" s="213"/>
      <c r="AE36" s="106"/>
      <c r="AF36" s="105">
        <v>3</v>
      </c>
      <c r="AG36" s="106">
        <v>70</v>
      </c>
      <c r="AH36" s="105"/>
      <c r="AI36" s="106"/>
      <c r="AJ36" s="93"/>
      <c r="AK36" s="117"/>
      <c r="AL36" s="105"/>
      <c r="AM36" s="106"/>
      <c r="AN36" s="226"/>
      <c r="AO36" s="239"/>
      <c r="AP36" s="93"/>
      <c r="AQ36" s="117"/>
      <c r="AR36" s="105"/>
      <c r="AS36" s="242"/>
    </row>
    <row r="37" spans="1:45" ht="21" customHeight="1">
      <c r="A37" s="48">
        <v>31</v>
      </c>
      <c r="B37" s="83" t="s">
        <v>251</v>
      </c>
      <c r="C37" s="192">
        <v>2015</v>
      </c>
      <c r="D37" s="84" t="s">
        <v>146</v>
      </c>
      <c r="E37" s="36">
        <f t="shared" si="0"/>
        <v>70</v>
      </c>
      <c r="F37" s="111"/>
      <c r="G37" s="112"/>
      <c r="H37" s="161"/>
      <c r="I37" s="168"/>
      <c r="J37" s="161"/>
      <c r="K37" s="162"/>
      <c r="L37" s="161"/>
      <c r="M37" s="162"/>
      <c r="N37" s="158"/>
      <c r="O37" s="159"/>
      <c r="P37" s="161"/>
      <c r="Q37" s="162"/>
      <c r="R37" s="105"/>
      <c r="S37" s="106"/>
      <c r="T37" s="105"/>
      <c r="U37" s="106"/>
      <c r="V37" s="93"/>
      <c r="W37" s="117"/>
      <c r="X37" s="111" t="s">
        <v>23</v>
      </c>
      <c r="Y37" s="112">
        <v>70</v>
      </c>
      <c r="Z37" s="93"/>
      <c r="AA37" s="117"/>
      <c r="AB37" s="105"/>
      <c r="AC37" s="120"/>
      <c r="AD37" s="213"/>
      <c r="AE37" s="106"/>
      <c r="AF37" s="105"/>
      <c r="AG37" s="106"/>
      <c r="AH37" s="105"/>
      <c r="AI37" s="106"/>
      <c r="AJ37" s="93"/>
      <c r="AK37" s="117"/>
      <c r="AL37" s="105"/>
      <c r="AM37" s="106"/>
      <c r="AN37" s="226"/>
      <c r="AO37" s="239"/>
      <c r="AP37" s="93"/>
      <c r="AQ37" s="117"/>
      <c r="AR37" s="105"/>
      <c r="AS37" s="242"/>
    </row>
    <row r="38" spans="1:45" ht="21" customHeight="1">
      <c r="A38" s="48">
        <v>32</v>
      </c>
      <c r="B38" s="83" t="s">
        <v>844</v>
      </c>
      <c r="C38" s="192">
        <v>2018</v>
      </c>
      <c r="D38" s="84" t="s">
        <v>2</v>
      </c>
      <c r="E38" s="36">
        <f t="shared" si="0"/>
        <v>70</v>
      </c>
      <c r="F38" s="111"/>
      <c r="G38" s="112"/>
      <c r="H38" s="161"/>
      <c r="I38" s="168"/>
      <c r="J38" s="161"/>
      <c r="K38" s="162"/>
      <c r="L38" s="161"/>
      <c r="M38" s="162"/>
      <c r="N38" s="158"/>
      <c r="O38" s="159"/>
      <c r="P38" s="161"/>
      <c r="Q38" s="162"/>
      <c r="R38" s="105"/>
      <c r="S38" s="106"/>
      <c r="T38" s="105"/>
      <c r="U38" s="106"/>
      <c r="V38" s="93"/>
      <c r="W38" s="117"/>
      <c r="X38" s="111"/>
      <c r="Y38" s="112"/>
      <c r="Z38" s="93"/>
      <c r="AA38" s="117"/>
      <c r="AB38" s="105"/>
      <c r="AC38" s="120"/>
      <c r="AD38" s="213"/>
      <c r="AE38" s="106"/>
      <c r="AF38" s="105"/>
      <c r="AG38" s="106"/>
      <c r="AH38" s="105"/>
      <c r="AI38" s="106"/>
      <c r="AJ38" s="93"/>
      <c r="AK38" s="117"/>
      <c r="AL38" s="105">
        <v>3</v>
      </c>
      <c r="AM38" s="106">
        <v>70</v>
      </c>
      <c r="AN38" s="226"/>
      <c r="AO38" s="239"/>
      <c r="AP38" s="93"/>
      <c r="AQ38" s="117"/>
      <c r="AR38" s="105"/>
      <c r="AS38" s="242"/>
    </row>
    <row r="39" spans="1:45" ht="21" customHeight="1">
      <c r="A39" s="48">
        <v>33</v>
      </c>
      <c r="B39" s="69" t="s">
        <v>585</v>
      </c>
      <c r="C39" s="196">
        <v>2013</v>
      </c>
      <c r="D39" s="44" t="s">
        <v>7</v>
      </c>
      <c r="E39" s="36">
        <f t="shared" si="0"/>
        <v>55</v>
      </c>
      <c r="F39" s="111"/>
      <c r="G39" s="112"/>
      <c r="H39" s="161"/>
      <c r="I39" s="168"/>
      <c r="J39" s="161"/>
      <c r="K39" s="162"/>
      <c r="L39" s="161"/>
      <c r="M39" s="162"/>
      <c r="N39" s="158"/>
      <c r="O39" s="159"/>
      <c r="P39" s="161"/>
      <c r="Q39" s="162"/>
      <c r="R39" s="105">
        <v>4</v>
      </c>
      <c r="S39" s="106">
        <v>55</v>
      </c>
      <c r="T39" s="105"/>
      <c r="U39" s="106"/>
      <c r="V39" s="93"/>
      <c r="W39" s="117"/>
      <c r="X39" s="111"/>
      <c r="Y39" s="112"/>
      <c r="Z39" s="93"/>
      <c r="AA39" s="117"/>
      <c r="AB39" s="105"/>
      <c r="AC39" s="120"/>
      <c r="AD39" s="213"/>
      <c r="AE39" s="106"/>
      <c r="AF39" s="105"/>
      <c r="AG39" s="106"/>
      <c r="AH39" s="105"/>
      <c r="AI39" s="106"/>
      <c r="AJ39" s="93"/>
      <c r="AK39" s="117"/>
      <c r="AL39" s="105"/>
      <c r="AM39" s="106"/>
      <c r="AN39" s="226"/>
      <c r="AO39" s="239"/>
      <c r="AP39" s="93"/>
      <c r="AQ39" s="117"/>
      <c r="AR39" s="105"/>
      <c r="AS39" s="242"/>
    </row>
    <row r="40" spans="1:45" ht="21" customHeight="1">
      <c r="A40" s="48">
        <v>34</v>
      </c>
      <c r="B40" s="69" t="s">
        <v>457</v>
      </c>
      <c r="C40" s="196">
        <v>2014</v>
      </c>
      <c r="D40" s="44" t="s">
        <v>4</v>
      </c>
      <c r="E40" s="36">
        <f t="shared" si="0"/>
        <v>55</v>
      </c>
      <c r="F40" s="111"/>
      <c r="G40" s="112"/>
      <c r="H40" s="161"/>
      <c r="I40" s="168"/>
      <c r="J40" s="161" t="s">
        <v>64</v>
      </c>
      <c r="K40" s="162">
        <v>55</v>
      </c>
      <c r="L40" s="161"/>
      <c r="M40" s="162"/>
      <c r="N40" s="158"/>
      <c r="O40" s="159"/>
      <c r="P40" s="161"/>
      <c r="Q40" s="162"/>
      <c r="R40" s="105"/>
      <c r="S40" s="106"/>
      <c r="T40" s="105"/>
      <c r="U40" s="106"/>
      <c r="V40" s="93"/>
      <c r="W40" s="117"/>
      <c r="X40" s="111"/>
      <c r="Y40" s="112"/>
      <c r="Z40" s="93"/>
      <c r="AA40" s="117"/>
      <c r="AB40" s="105"/>
      <c r="AC40" s="106"/>
      <c r="AD40" s="105"/>
      <c r="AE40" s="106"/>
      <c r="AF40" s="105"/>
      <c r="AG40" s="106"/>
      <c r="AH40" s="105"/>
      <c r="AI40" s="106"/>
      <c r="AJ40" s="93"/>
      <c r="AK40" s="117"/>
      <c r="AL40" s="105"/>
      <c r="AM40" s="106"/>
      <c r="AN40" s="226"/>
      <c r="AO40" s="239"/>
      <c r="AP40" s="93"/>
      <c r="AQ40" s="117"/>
      <c r="AR40" s="105"/>
      <c r="AS40" s="242"/>
    </row>
    <row r="41" spans="1:45" ht="21" customHeight="1">
      <c r="A41" s="48">
        <v>35</v>
      </c>
      <c r="B41" s="69" t="s">
        <v>384</v>
      </c>
      <c r="C41" s="196">
        <v>2016</v>
      </c>
      <c r="D41" s="44" t="s">
        <v>146</v>
      </c>
      <c r="E41" s="36">
        <f t="shared" si="0"/>
        <v>55</v>
      </c>
      <c r="F41" s="111"/>
      <c r="G41" s="112"/>
      <c r="H41" s="161"/>
      <c r="I41" s="168"/>
      <c r="J41" s="161"/>
      <c r="K41" s="162"/>
      <c r="L41" s="161" t="s">
        <v>66</v>
      </c>
      <c r="M41" s="162">
        <v>55</v>
      </c>
      <c r="N41" s="158"/>
      <c r="O41" s="159"/>
      <c r="P41" s="161"/>
      <c r="Q41" s="162"/>
      <c r="R41" s="105"/>
      <c r="S41" s="106"/>
      <c r="T41" s="105"/>
      <c r="U41" s="106"/>
      <c r="V41" s="93"/>
      <c r="W41" s="117"/>
      <c r="X41" s="111"/>
      <c r="Y41" s="112"/>
      <c r="Z41" s="93"/>
      <c r="AA41" s="117"/>
      <c r="AB41" s="105"/>
      <c r="AC41" s="106"/>
      <c r="AD41" s="105"/>
      <c r="AE41" s="106"/>
      <c r="AF41" s="105"/>
      <c r="AG41" s="106"/>
      <c r="AH41" s="105"/>
      <c r="AI41" s="106"/>
      <c r="AJ41" s="93"/>
      <c r="AK41" s="117"/>
      <c r="AL41" s="105"/>
      <c r="AM41" s="106"/>
      <c r="AN41" s="226"/>
      <c r="AO41" s="239"/>
      <c r="AP41" s="93"/>
      <c r="AQ41" s="117"/>
      <c r="AR41" s="105"/>
      <c r="AS41" s="242"/>
    </row>
    <row r="42" spans="1:45" ht="21" customHeight="1">
      <c r="A42" s="48">
        <v>36</v>
      </c>
      <c r="B42" s="69" t="s">
        <v>306</v>
      </c>
      <c r="C42" s="196">
        <v>2017</v>
      </c>
      <c r="D42" s="44" t="s">
        <v>9</v>
      </c>
      <c r="E42" s="36">
        <f t="shared" si="0"/>
        <v>55</v>
      </c>
      <c r="F42" s="111"/>
      <c r="G42" s="112"/>
      <c r="H42" s="161"/>
      <c r="I42" s="168"/>
      <c r="J42" s="161"/>
      <c r="K42" s="162"/>
      <c r="L42" s="161"/>
      <c r="M42" s="162"/>
      <c r="N42" s="158"/>
      <c r="O42" s="159"/>
      <c r="P42" s="161"/>
      <c r="Q42" s="162"/>
      <c r="R42" s="105"/>
      <c r="S42" s="106"/>
      <c r="T42" s="105"/>
      <c r="U42" s="106"/>
      <c r="V42" s="93"/>
      <c r="W42" s="117"/>
      <c r="X42" s="111"/>
      <c r="Y42" s="112"/>
      <c r="Z42" s="93"/>
      <c r="AA42" s="117"/>
      <c r="AB42" s="105"/>
      <c r="AC42" s="106"/>
      <c r="AD42" s="105"/>
      <c r="AE42" s="106"/>
      <c r="AF42" s="105"/>
      <c r="AG42" s="106"/>
      <c r="AH42" s="105" t="s">
        <v>66</v>
      </c>
      <c r="AI42" s="106">
        <v>55</v>
      </c>
      <c r="AJ42" s="93"/>
      <c r="AK42" s="117"/>
      <c r="AL42" s="105"/>
      <c r="AM42" s="106"/>
      <c r="AN42" s="226"/>
      <c r="AO42" s="239"/>
      <c r="AP42" s="93"/>
      <c r="AQ42" s="117"/>
      <c r="AR42" s="105"/>
      <c r="AS42" s="242"/>
    </row>
    <row r="43" spans="1:45" ht="21" customHeight="1">
      <c r="A43" s="48">
        <v>37</v>
      </c>
      <c r="B43" s="69" t="s">
        <v>521</v>
      </c>
      <c r="C43" s="196">
        <v>2013</v>
      </c>
      <c r="D43" s="44" t="s">
        <v>146</v>
      </c>
      <c r="E43" s="36">
        <f t="shared" si="0"/>
        <v>45</v>
      </c>
      <c r="F43" s="111"/>
      <c r="G43" s="112"/>
      <c r="H43" s="161"/>
      <c r="I43" s="168"/>
      <c r="J43" s="161"/>
      <c r="K43" s="162"/>
      <c r="L43" s="161" t="s">
        <v>36</v>
      </c>
      <c r="M43" s="162">
        <v>45</v>
      </c>
      <c r="N43" s="158"/>
      <c r="O43" s="159"/>
      <c r="P43" s="161"/>
      <c r="Q43" s="162"/>
      <c r="R43" s="105"/>
      <c r="S43" s="106"/>
      <c r="T43" s="105"/>
      <c r="U43" s="106"/>
      <c r="V43" s="93"/>
      <c r="W43" s="117"/>
      <c r="X43" s="111"/>
      <c r="Y43" s="112"/>
      <c r="Z43" s="93"/>
      <c r="AA43" s="117"/>
      <c r="AB43" s="105"/>
      <c r="AC43" s="106"/>
      <c r="AD43" s="105"/>
      <c r="AE43" s="106"/>
      <c r="AF43" s="105"/>
      <c r="AG43" s="106"/>
      <c r="AH43" s="105"/>
      <c r="AI43" s="106"/>
      <c r="AJ43" s="93"/>
      <c r="AK43" s="117"/>
      <c r="AL43" s="105"/>
      <c r="AM43" s="106"/>
      <c r="AN43" s="226"/>
      <c r="AO43" s="239"/>
      <c r="AP43" s="93"/>
      <c r="AQ43" s="117"/>
      <c r="AR43" s="105"/>
      <c r="AS43" s="242"/>
    </row>
    <row r="44" spans="1:45" ht="21" customHeight="1">
      <c r="A44" s="48">
        <v>38</v>
      </c>
      <c r="B44" s="69" t="s">
        <v>516</v>
      </c>
      <c r="C44" s="196">
        <v>2014</v>
      </c>
      <c r="D44" s="44" t="s">
        <v>146</v>
      </c>
      <c r="E44" s="36">
        <f t="shared" si="0"/>
        <v>45</v>
      </c>
      <c r="F44" s="111"/>
      <c r="G44" s="112"/>
      <c r="H44" s="161"/>
      <c r="I44" s="168"/>
      <c r="J44" s="161"/>
      <c r="K44" s="162"/>
      <c r="L44" s="161" t="s">
        <v>36</v>
      </c>
      <c r="M44" s="162">
        <v>45</v>
      </c>
      <c r="N44" s="158"/>
      <c r="O44" s="159"/>
      <c r="P44" s="161"/>
      <c r="Q44" s="162"/>
      <c r="R44" s="105"/>
      <c r="S44" s="106"/>
      <c r="T44" s="105"/>
      <c r="U44" s="106"/>
      <c r="V44" s="93"/>
      <c r="W44" s="117"/>
      <c r="X44" s="111"/>
      <c r="Y44" s="112"/>
      <c r="Z44" s="93"/>
      <c r="AA44" s="117"/>
      <c r="AB44" s="105"/>
      <c r="AC44" s="106"/>
      <c r="AD44" s="105"/>
      <c r="AE44" s="106"/>
      <c r="AF44" s="105"/>
      <c r="AG44" s="106"/>
      <c r="AH44" s="105"/>
      <c r="AI44" s="106"/>
      <c r="AJ44" s="93"/>
      <c r="AK44" s="117"/>
      <c r="AL44" s="105"/>
      <c r="AM44" s="106"/>
      <c r="AN44" s="226"/>
      <c r="AO44" s="239"/>
      <c r="AP44" s="93"/>
      <c r="AQ44" s="117"/>
      <c r="AR44" s="105"/>
      <c r="AS44" s="242"/>
    </row>
    <row r="45" spans="1:45" ht="21" customHeight="1">
      <c r="A45" s="48">
        <v>39</v>
      </c>
      <c r="B45" s="69" t="s">
        <v>515</v>
      </c>
      <c r="C45" s="196">
        <v>2014</v>
      </c>
      <c r="D45" s="44" t="s">
        <v>146</v>
      </c>
      <c r="E45" s="36">
        <f t="shared" si="0"/>
        <v>45</v>
      </c>
      <c r="F45" s="111"/>
      <c r="G45" s="112"/>
      <c r="H45" s="161"/>
      <c r="I45" s="168"/>
      <c r="J45" s="161"/>
      <c r="K45" s="162"/>
      <c r="L45" s="161" t="s">
        <v>36</v>
      </c>
      <c r="M45" s="162">
        <v>45</v>
      </c>
      <c r="N45" s="158"/>
      <c r="O45" s="159"/>
      <c r="P45" s="161"/>
      <c r="Q45" s="162"/>
      <c r="R45" s="105"/>
      <c r="S45" s="106"/>
      <c r="T45" s="105"/>
      <c r="U45" s="106"/>
      <c r="V45" s="93"/>
      <c r="W45" s="117"/>
      <c r="X45" s="111"/>
      <c r="Y45" s="112"/>
      <c r="Z45" s="93"/>
      <c r="AA45" s="117"/>
      <c r="AB45" s="105"/>
      <c r="AC45" s="106"/>
      <c r="AD45" s="105"/>
      <c r="AE45" s="106"/>
      <c r="AF45" s="105"/>
      <c r="AG45" s="106"/>
      <c r="AH45" s="105"/>
      <c r="AI45" s="106"/>
      <c r="AJ45" s="93"/>
      <c r="AK45" s="117"/>
      <c r="AL45" s="105"/>
      <c r="AM45" s="106"/>
      <c r="AN45" s="226"/>
      <c r="AO45" s="239"/>
      <c r="AP45" s="93"/>
      <c r="AQ45" s="117"/>
      <c r="AR45" s="105"/>
      <c r="AS45" s="242"/>
    </row>
    <row r="46" spans="1:45" ht="21" customHeight="1" thickBot="1">
      <c r="A46" s="49">
        <v>40</v>
      </c>
      <c r="B46" s="70" t="s">
        <v>571</v>
      </c>
      <c r="C46" s="193">
        <v>2013</v>
      </c>
      <c r="D46" s="50" t="s">
        <v>4</v>
      </c>
      <c r="E46" s="34">
        <f t="shared" si="0"/>
        <v>35</v>
      </c>
      <c r="F46" s="113"/>
      <c r="G46" s="114"/>
      <c r="H46" s="107"/>
      <c r="I46" s="121"/>
      <c r="J46" s="107"/>
      <c r="K46" s="108"/>
      <c r="L46" s="107"/>
      <c r="M46" s="108"/>
      <c r="N46" s="95"/>
      <c r="O46" s="98"/>
      <c r="P46" s="107" t="s">
        <v>23</v>
      </c>
      <c r="Q46" s="108">
        <v>35</v>
      </c>
      <c r="R46" s="107"/>
      <c r="S46" s="108"/>
      <c r="T46" s="107"/>
      <c r="U46" s="108"/>
      <c r="V46" s="94"/>
      <c r="W46" s="118"/>
      <c r="X46" s="113"/>
      <c r="Y46" s="114"/>
      <c r="Z46" s="94"/>
      <c r="AA46" s="118"/>
      <c r="AB46" s="107"/>
      <c r="AC46" s="108"/>
      <c r="AD46" s="107"/>
      <c r="AE46" s="108"/>
      <c r="AF46" s="107"/>
      <c r="AG46" s="108"/>
      <c r="AH46" s="107"/>
      <c r="AI46" s="108"/>
      <c r="AJ46" s="94"/>
      <c r="AK46" s="118"/>
      <c r="AL46" s="107"/>
      <c r="AM46" s="108"/>
      <c r="AN46" s="95"/>
      <c r="AO46" s="98"/>
      <c r="AP46" s="94"/>
      <c r="AQ46" s="118"/>
      <c r="AR46" s="107"/>
      <c r="AS46" s="235"/>
    </row>
    <row r="47" spans="1:45" ht="21" customHeight="1">
      <c r="E47" s="2"/>
      <c r="F47" s="1"/>
      <c r="G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1" customHeight="1">
      <c r="E48" s="2"/>
      <c r="F48" s="1"/>
      <c r="G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  <c r="F434" s="1"/>
      <c r="G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5:45" ht="21" customHeight="1">
      <c r="E435" s="2"/>
      <c r="F435" s="1"/>
      <c r="G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5:45" ht="21" customHeight="1">
      <c r="E436" s="2"/>
      <c r="F436" s="1"/>
      <c r="G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5:45" ht="21" customHeight="1">
      <c r="E437" s="2"/>
      <c r="F437" s="1"/>
      <c r="G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5:45" ht="21" customHeight="1">
      <c r="E438" s="2"/>
      <c r="F438" s="1"/>
      <c r="G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5:45" ht="21" customHeight="1">
      <c r="E439" s="2"/>
      <c r="F439" s="1"/>
      <c r="G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5:45" ht="21" customHeight="1">
      <c r="E440" s="2"/>
      <c r="F440" s="1"/>
      <c r="G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5:45" ht="21" customHeight="1">
      <c r="E441" s="2"/>
    </row>
    <row r="442" spans="5:45" ht="21" customHeight="1">
      <c r="E442" s="2"/>
    </row>
    <row r="443" spans="5:45" ht="21" customHeight="1">
      <c r="E443" s="2"/>
    </row>
    <row r="444" spans="5:45" ht="21" customHeight="1">
      <c r="E444" s="2"/>
    </row>
    <row r="445" spans="5:45" ht="21" customHeight="1">
      <c r="E445" s="2"/>
    </row>
    <row r="446" spans="5:45" ht="21" customHeight="1">
      <c r="E446" s="2"/>
    </row>
    <row r="447" spans="5:45" ht="21" customHeight="1">
      <c r="E447" s="2"/>
    </row>
    <row r="448" spans="5:4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15.75">
      <c r="E572" s="2"/>
    </row>
    <row r="573" spans="5:5" ht="15.75">
      <c r="E573" s="2"/>
    </row>
    <row r="574" spans="5:5" ht="15.75">
      <c r="E574" s="2"/>
    </row>
    <row r="575" spans="5:5" ht="15.75">
      <c r="E575" s="2"/>
    </row>
    <row r="576" spans="5:5" ht="15.75">
      <c r="E576" s="2"/>
    </row>
    <row r="577" spans="5:5" ht="15.75">
      <c r="E577" s="2"/>
    </row>
    <row r="578" spans="5:5" ht="15.75">
      <c r="E578" s="2"/>
    </row>
    <row r="579" spans="5:5" ht="15.75">
      <c r="E579" s="2"/>
    </row>
    <row r="580" spans="5:5" ht="15.75">
      <c r="E580" s="2"/>
    </row>
    <row r="581" spans="5:5" ht="15.75">
      <c r="E581" s="2"/>
    </row>
    <row r="582" spans="5:5" ht="15.75">
      <c r="E582" s="2"/>
    </row>
    <row r="583" spans="5:5" ht="15.75">
      <c r="E583" s="2"/>
    </row>
    <row r="584" spans="5:5" ht="15.75">
      <c r="E584" s="2"/>
    </row>
    <row r="585" spans="5:5" ht="15.75">
      <c r="E585" s="2"/>
    </row>
    <row r="586" spans="5:5" ht="15.75">
      <c r="E586" s="2"/>
    </row>
  </sheetData>
  <sheetProtection algorithmName="SHA-512" hashValue="BjAoqhA8+8KN4Sqws+WsTcuV4hak8/42lu5WO4Vzhde8s51uzi+qLeX8akL04ue2EX8tCRh4kDtr3AZkd/i58Q==" saltValue="gpnvAt+mKiH4bSJCy4GGTA==" spinCount="100000" sheet="1" objects="1" scenarios="1"/>
  <mergeCells count="63">
    <mergeCell ref="AN4:AO4"/>
    <mergeCell ref="AF3:AG3"/>
    <mergeCell ref="AH3:AI3"/>
    <mergeCell ref="AJ3:AK3"/>
    <mergeCell ref="AL3:AM3"/>
    <mergeCell ref="AN3:AO3"/>
    <mergeCell ref="AJ4:AK4"/>
    <mergeCell ref="AL4:AM4"/>
    <mergeCell ref="AF4:AG4"/>
    <mergeCell ref="AH4:AI4"/>
    <mergeCell ref="V4:W4"/>
    <mergeCell ref="R2:S2"/>
    <mergeCell ref="L3:M3"/>
    <mergeCell ref="N3:O3"/>
    <mergeCell ref="N2:O2"/>
    <mergeCell ref="P3:Q3"/>
    <mergeCell ref="N4:O4"/>
    <mergeCell ref="P4:Q4"/>
    <mergeCell ref="R4:S4"/>
    <mergeCell ref="T4:U4"/>
    <mergeCell ref="AD4:AE4"/>
    <mergeCell ref="X2:Y2"/>
    <mergeCell ref="X3:Y3"/>
    <mergeCell ref="X4:Y4"/>
    <mergeCell ref="Z2:AA2"/>
    <mergeCell ref="AD2:AE2"/>
    <mergeCell ref="AB3:AC3"/>
    <mergeCell ref="AD3:AE3"/>
    <mergeCell ref="AB2:AC2"/>
    <mergeCell ref="Z4:AA4"/>
    <mergeCell ref="AB4:AC4"/>
    <mergeCell ref="J4:K4"/>
    <mergeCell ref="L4:M4"/>
    <mergeCell ref="AP4:AQ4"/>
    <mergeCell ref="AR4:AS4"/>
    <mergeCell ref="F2:G2"/>
    <mergeCell ref="H3:I3"/>
    <mergeCell ref="J3:K3"/>
    <mergeCell ref="J2:K2"/>
    <mergeCell ref="L2:M2"/>
    <mergeCell ref="Z3:AA3"/>
    <mergeCell ref="V2:W2"/>
    <mergeCell ref="V3:W3"/>
    <mergeCell ref="AL2:AM2"/>
    <mergeCell ref="AN2:AO2"/>
    <mergeCell ref="AF2:AG2"/>
    <mergeCell ref="AH2:AI2"/>
    <mergeCell ref="A1:A4"/>
    <mergeCell ref="B1:E4"/>
    <mergeCell ref="F3:G3"/>
    <mergeCell ref="H4:I4"/>
    <mergeCell ref="H2:I2"/>
    <mergeCell ref="F4:G4"/>
    <mergeCell ref="F1:AS1"/>
    <mergeCell ref="AP2:AQ2"/>
    <mergeCell ref="AR2:AS2"/>
    <mergeCell ref="AP3:AQ3"/>
    <mergeCell ref="AR3:AS3"/>
    <mergeCell ref="T2:U2"/>
    <mergeCell ref="R3:S3"/>
    <mergeCell ref="T3:U3"/>
    <mergeCell ref="P2:Q2"/>
    <mergeCell ref="AJ2:AK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39997558519241921"/>
    <pageSetUpPr fitToPage="1"/>
  </sheetPr>
  <dimension ref="A1:AS596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135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4.5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3">
        <v>1</v>
      </c>
      <c r="B7" s="66" t="s">
        <v>222</v>
      </c>
      <c r="C7" s="194">
        <v>2012</v>
      </c>
      <c r="D7" s="61" t="s">
        <v>4</v>
      </c>
      <c r="E7" s="35">
        <f t="shared" ref="E7:E38" si="0">G7+I7+K7+M7+O7+Q7+S7+U7+W7+Y7+AA7+AC7+AE7+AG7+AI7+AK7+AM7+AO7+AQ7+AS7</f>
        <v>1320</v>
      </c>
      <c r="F7" s="109" t="s">
        <v>67</v>
      </c>
      <c r="G7" s="171">
        <v>205</v>
      </c>
      <c r="H7" s="103"/>
      <c r="I7" s="104"/>
      <c r="J7" s="103">
        <v>2</v>
      </c>
      <c r="K7" s="104">
        <v>90</v>
      </c>
      <c r="L7" s="103"/>
      <c r="M7" s="104"/>
      <c r="N7" s="96"/>
      <c r="O7" s="97"/>
      <c r="P7" s="103">
        <v>1</v>
      </c>
      <c r="Q7" s="104">
        <v>110</v>
      </c>
      <c r="R7" s="103"/>
      <c r="S7" s="170"/>
      <c r="T7" s="103"/>
      <c r="U7" s="170"/>
      <c r="V7" s="92" t="s">
        <v>11</v>
      </c>
      <c r="W7" s="172">
        <v>140</v>
      </c>
      <c r="X7" s="109" t="s">
        <v>66</v>
      </c>
      <c r="Y7" s="171">
        <v>250</v>
      </c>
      <c r="Z7" s="92" t="s">
        <v>11</v>
      </c>
      <c r="AA7" s="172">
        <v>140</v>
      </c>
      <c r="AB7" s="103"/>
      <c r="AC7" s="170"/>
      <c r="AD7" s="103" t="s">
        <v>66</v>
      </c>
      <c r="AE7" s="170">
        <v>55</v>
      </c>
      <c r="AF7" s="103"/>
      <c r="AG7" s="170"/>
      <c r="AH7" s="103"/>
      <c r="AI7" s="170"/>
      <c r="AJ7" s="92"/>
      <c r="AK7" s="172"/>
      <c r="AL7" s="103"/>
      <c r="AM7" s="170"/>
      <c r="AN7" s="96">
        <v>1</v>
      </c>
      <c r="AO7" s="243">
        <v>330</v>
      </c>
      <c r="AP7" s="92"/>
      <c r="AQ7" s="172"/>
      <c r="AR7" s="103"/>
      <c r="AS7" s="247"/>
    </row>
    <row r="8" spans="1:45" ht="21" customHeight="1">
      <c r="A8" s="81">
        <v>2</v>
      </c>
      <c r="B8" s="202" t="s">
        <v>174</v>
      </c>
      <c r="C8" s="203">
        <v>2011</v>
      </c>
      <c r="D8" s="204" t="s">
        <v>4</v>
      </c>
      <c r="E8" s="36">
        <f t="shared" si="0"/>
        <v>1310</v>
      </c>
      <c r="F8" s="154">
        <v>1</v>
      </c>
      <c r="G8" s="207">
        <v>495</v>
      </c>
      <c r="H8" s="208"/>
      <c r="I8" s="209"/>
      <c r="J8" s="208">
        <v>1</v>
      </c>
      <c r="K8" s="209">
        <v>110</v>
      </c>
      <c r="L8" s="208"/>
      <c r="M8" s="209"/>
      <c r="N8" s="210"/>
      <c r="O8" s="211"/>
      <c r="P8" s="208"/>
      <c r="Q8" s="209"/>
      <c r="R8" s="147"/>
      <c r="S8" s="206"/>
      <c r="T8" s="147"/>
      <c r="U8" s="206"/>
      <c r="V8" s="134"/>
      <c r="W8" s="205"/>
      <c r="X8" s="154">
        <v>1</v>
      </c>
      <c r="Y8" s="207">
        <v>495</v>
      </c>
      <c r="Z8" s="134"/>
      <c r="AA8" s="205"/>
      <c r="AB8" s="147"/>
      <c r="AC8" s="206"/>
      <c r="AD8" s="147"/>
      <c r="AE8" s="206"/>
      <c r="AF8" s="147"/>
      <c r="AG8" s="206"/>
      <c r="AH8" s="147"/>
      <c r="AI8" s="206"/>
      <c r="AJ8" s="134"/>
      <c r="AK8" s="205"/>
      <c r="AL8" s="147"/>
      <c r="AM8" s="206"/>
      <c r="AN8" s="227" t="s">
        <v>11</v>
      </c>
      <c r="AO8" s="244">
        <v>210</v>
      </c>
      <c r="AP8" s="134"/>
      <c r="AQ8" s="205"/>
      <c r="AR8" s="147"/>
      <c r="AS8" s="248"/>
    </row>
    <row r="9" spans="1:45" ht="21" customHeight="1">
      <c r="A9" s="47">
        <v>3</v>
      </c>
      <c r="B9" s="68" t="s">
        <v>201</v>
      </c>
      <c r="C9" s="195">
        <v>2011</v>
      </c>
      <c r="D9" s="42" t="s">
        <v>5</v>
      </c>
      <c r="E9" s="36">
        <f t="shared" si="0"/>
        <v>1275</v>
      </c>
      <c r="F9" s="111"/>
      <c r="G9" s="155"/>
      <c r="H9" s="161"/>
      <c r="I9" s="162"/>
      <c r="J9" s="161" t="s">
        <v>11</v>
      </c>
      <c r="K9" s="162">
        <v>70</v>
      </c>
      <c r="L9" s="161"/>
      <c r="M9" s="162"/>
      <c r="N9" s="158">
        <v>1</v>
      </c>
      <c r="O9" s="159">
        <v>330</v>
      </c>
      <c r="P9" s="161"/>
      <c r="Q9" s="162"/>
      <c r="R9" s="105"/>
      <c r="S9" s="139"/>
      <c r="T9" s="105"/>
      <c r="U9" s="139"/>
      <c r="V9" s="93"/>
      <c r="W9" s="137"/>
      <c r="X9" s="111">
        <v>2</v>
      </c>
      <c r="Y9" s="155">
        <v>405</v>
      </c>
      <c r="Z9" s="93" t="s">
        <v>11</v>
      </c>
      <c r="AA9" s="137">
        <v>140</v>
      </c>
      <c r="AB9" s="105"/>
      <c r="AC9" s="139"/>
      <c r="AD9" s="105"/>
      <c r="AE9" s="139"/>
      <c r="AF9" s="105">
        <v>1</v>
      </c>
      <c r="AG9" s="139">
        <v>110</v>
      </c>
      <c r="AH9" s="105"/>
      <c r="AI9" s="139"/>
      <c r="AJ9" s="93"/>
      <c r="AK9" s="137"/>
      <c r="AL9" s="105"/>
      <c r="AM9" s="139"/>
      <c r="AN9" s="226"/>
      <c r="AO9" s="245"/>
      <c r="AP9" s="93">
        <v>1</v>
      </c>
      <c r="AQ9" s="137">
        <v>220</v>
      </c>
      <c r="AR9" s="105"/>
      <c r="AS9" s="249"/>
    </row>
    <row r="10" spans="1:45" ht="21" customHeight="1">
      <c r="A10" s="81">
        <v>4</v>
      </c>
      <c r="B10" s="67" t="s">
        <v>94</v>
      </c>
      <c r="C10" s="197">
        <v>2011</v>
      </c>
      <c r="D10" s="41" t="s">
        <v>5</v>
      </c>
      <c r="E10" s="36">
        <f t="shared" si="0"/>
        <v>1115</v>
      </c>
      <c r="F10" s="122" t="s">
        <v>11</v>
      </c>
      <c r="G10" s="258">
        <v>315</v>
      </c>
      <c r="H10" s="143"/>
      <c r="I10" s="144"/>
      <c r="J10" s="143" t="s">
        <v>66</v>
      </c>
      <c r="K10" s="144">
        <v>55</v>
      </c>
      <c r="L10" s="143"/>
      <c r="M10" s="144"/>
      <c r="N10" s="130"/>
      <c r="O10" s="131"/>
      <c r="P10" s="143"/>
      <c r="Q10" s="144"/>
      <c r="R10" s="124"/>
      <c r="S10" s="259"/>
      <c r="T10" s="124"/>
      <c r="U10" s="259"/>
      <c r="V10" s="126"/>
      <c r="W10" s="260"/>
      <c r="X10" s="122" t="s">
        <v>11</v>
      </c>
      <c r="Y10" s="258">
        <v>315</v>
      </c>
      <c r="Z10" s="126">
        <v>2</v>
      </c>
      <c r="AA10" s="260">
        <v>180</v>
      </c>
      <c r="AB10" s="124"/>
      <c r="AC10" s="259"/>
      <c r="AD10" s="124"/>
      <c r="AE10" s="259"/>
      <c r="AF10" s="124" t="s">
        <v>11</v>
      </c>
      <c r="AG10" s="259">
        <v>70</v>
      </c>
      <c r="AH10" s="124"/>
      <c r="AI10" s="259"/>
      <c r="AJ10" s="126"/>
      <c r="AK10" s="260"/>
      <c r="AL10" s="124"/>
      <c r="AM10" s="259"/>
      <c r="AN10" s="225"/>
      <c r="AO10" s="261"/>
      <c r="AP10" s="126">
        <v>2</v>
      </c>
      <c r="AQ10" s="260">
        <v>180</v>
      </c>
      <c r="AR10" s="124"/>
      <c r="AS10" s="262"/>
    </row>
    <row r="11" spans="1:45" ht="20.25" customHeight="1">
      <c r="A11" s="47">
        <v>5</v>
      </c>
      <c r="B11" s="67" t="s">
        <v>180</v>
      </c>
      <c r="C11" s="197">
        <v>2012</v>
      </c>
      <c r="D11" s="41" t="s">
        <v>9</v>
      </c>
      <c r="E11" s="36">
        <f t="shared" si="0"/>
        <v>1095</v>
      </c>
      <c r="F11" s="111">
        <v>2</v>
      </c>
      <c r="G11" s="155">
        <v>405</v>
      </c>
      <c r="H11" s="161"/>
      <c r="I11" s="162"/>
      <c r="J11" s="161"/>
      <c r="K11" s="162"/>
      <c r="L11" s="161"/>
      <c r="M11" s="162"/>
      <c r="N11" s="158"/>
      <c r="O11" s="159"/>
      <c r="P11" s="161"/>
      <c r="Q11" s="162"/>
      <c r="R11" s="105"/>
      <c r="S11" s="139"/>
      <c r="T11" s="105"/>
      <c r="U11" s="139"/>
      <c r="V11" s="93"/>
      <c r="W11" s="137"/>
      <c r="X11" s="111" t="s">
        <v>66</v>
      </c>
      <c r="Y11" s="155">
        <v>250</v>
      </c>
      <c r="Z11" s="93">
        <v>1</v>
      </c>
      <c r="AA11" s="137">
        <v>220</v>
      </c>
      <c r="AB11" s="105"/>
      <c r="AC11" s="139"/>
      <c r="AD11" s="105"/>
      <c r="AE11" s="139"/>
      <c r="AF11" s="105"/>
      <c r="AG11" s="139"/>
      <c r="AH11" s="105"/>
      <c r="AI11" s="139"/>
      <c r="AJ11" s="93">
        <v>1</v>
      </c>
      <c r="AK11" s="137">
        <v>220</v>
      </c>
      <c r="AL11" s="105"/>
      <c r="AM11" s="139"/>
      <c r="AN11" s="226"/>
      <c r="AO11" s="245"/>
      <c r="AP11" s="93"/>
      <c r="AQ11" s="137"/>
      <c r="AR11" s="105"/>
      <c r="AS11" s="249"/>
    </row>
    <row r="12" spans="1:45" ht="21" customHeight="1">
      <c r="A12" s="81">
        <v>6</v>
      </c>
      <c r="B12" s="68" t="s">
        <v>181</v>
      </c>
      <c r="C12" s="195">
        <v>2012</v>
      </c>
      <c r="D12" s="42" t="s">
        <v>4</v>
      </c>
      <c r="E12" s="36">
        <f t="shared" si="0"/>
        <v>1080</v>
      </c>
      <c r="F12" s="111" t="s">
        <v>66</v>
      </c>
      <c r="G12" s="155">
        <v>250</v>
      </c>
      <c r="H12" s="161"/>
      <c r="I12" s="162"/>
      <c r="J12" s="161" t="s">
        <v>66</v>
      </c>
      <c r="K12" s="162">
        <v>55</v>
      </c>
      <c r="L12" s="161"/>
      <c r="M12" s="162"/>
      <c r="N12" s="158"/>
      <c r="O12" s="159"/>
      <c r="P12" s="161">
        <v>2</v>
      </c>
      <c r="Q12" s="162">
        <v>90</v>
      </c>
      <c r="R12" s="105"/>
      <c r="S12" s="139"/>
      <c r="T12" s="105"/>
      <c r="U12" s="139"/>
      <c r="V12" s="93">
        <v>2</v>
      </c>
      <c r="W12" s="137">
        <v>180</v>
      </c>
      <c r="X12" s="111" t="s">
        <v>66</v>
      </c>
      <c r="Y12" s="155">
        <v>250</v>
      </c>
      <c r="Z12" s="93"/>
      <c r="AA12" s="137"/>
      <c r="AB12" s="105"/>
      <c r="AC12" s="139"/>
      <c r="AD12" s="105">
        <v>2</v>
      </c>
      <c r="AE12" s="139">
        <v>90</v>
      </c>
      <c r="AF12" s="105"/>
      <c r="AG12" s="139"/>
      <c r="AH12" s="105"/>
      <c r="AI12" s="139"/>
      <c r="AJ12" s="93"/>
      <c r="AK12" s="137"/>
      <c r="AL12" s="105"/>
      <c r="AM12" s="139"/>
      <c r="AN12" s="226" t="s">
        <v>66</v>
      </c>
      <c r="AO12" s="245">
        <v>165</v>
      </c>
      <c r="AP12" s="93"/>
      <c r="AQ12" s="137"/>
      <c r="AR12" s="105"/>
      <c r="AS12" s="249"/>
    </row>
    <row r="13" spans="1:45" ht="21" customHeight="1">
      <c r="A13" s="47">
        <v>7</v>
      </c>
      <c r="B13" s="71" t="s">
        <v>60</v>
      </c>
      <c r="C13" s="195">
        <v>2011</v>
      </c>
      <c r="D13" s="42" t="s">
        <v>4</v>
      </c>
      <c r="E13" s="36">
        <f t="shared" si="0"/>
        <v>1070</v>
      </c>
      <c r="F13" s="111" t="s">
        <v>11</v>
      </c>
      <c r="G13" s="155">
        <v>315</v>
      </c>
      <c r="H13" s="161"/>
      <c r="I13" s="162"/>
      <c r="J13" s="161" t="s">
        <v>66</v>
      </c>
      <c r="K13" s="162">
        <v>55</v>
      </c>
      <c r="L13" s="161"/>
      <c r="M13" s="162"/>
      <c r="N13" s="158"/>
      <c r="O13" s="159"/>
      <c r="P13" s="161" t="s">
        <v>66</v>
      </c>
      <c r="Q13" s="162">
        <v>55</v>
      </c>
      <c r="R13" s="105"/>
      <c r="S13" s="139"/>
      <c r="T13" s="105"/>
      <c r="U13" s="139"/>
      <c r="V13" s="93">
        <v>1</v>
      </c>
      <c r="W13" s="137">
        <v>220</v>
      </c>
      <c r="X13" s="111" t="s">
        <v>11</v>
      </c>
      <c r="Y13" s="155">
        <v>315</v>
      </c>
      <c r="Z13" s="93"/>
      <c r="AA13" s="137"/>
      <c r="AB13" s="105"/>
      <c r="AC13" s="139"/>
      <c r="AD13" s="105">
        <v>1</v>
      </c>
      <c r="AE13" s="139">
        <v>110</v>
      </c>
      <c r="AF13" s="105"/>
      <c r="AG13" s="139"/>
      <c r="AH13" s="105"/>
      <c r="AI13" s="139"/>
      <c r="AJ13" s="93"/>
      <c r="AK13" s="137"/>
      <c r="AL13" s="105"/>
      <c r="AM13" s="139"/>
      <c r="AN13" s="226"/>
      <c r="AO13" s="245"/>
      <c r="AP13" s="93"/>
      <c r="AQ13" s="137"/>
      <c r="AR13" s="105"/>
      <c r="AS13" s="249"/>
    </row>
    <row r="14" spans="1:45" ht="21" customHeight="1">
      <c r="A14" s="81">
        <v>8</v>
      </c>
      <c r="B14" s="68" t="s">
        <v>195</v>
      </c>
      <c r="C14" s="195">
        <v>2014</v>
      </c>
      <c r="D14" s="42" t="s">
        <v>4</v>
      </c>
      <c r="E14" s="36">
        <f t="shared" si="0"/>
        <v>1062.8200000000002</v>
      </c>
      <c r="F14" s="111" t="s">
        <v>67</v>
      </c>
      <c r="G14" s="155">
        <v>205</v>
      </c>
      <c r="H14" s="161"/>
      <c r="I14" s="162"/>
      <c r="J14" s="161" t="s">
        <v>64</v>
      </c>
      <c r="K14" s="162">
        <v>45</v>
      </c>
      <c r="L14" s="161"/>
      <c r="M14" s="162"/>
      <c r="N14" s="158" t="s">
        <v>11</v>
      </c>
      <c r="O14" s="159">
        <v>0.21</v>
      </c>
      <c r="P14" s="161" t="s">
        <v>66</v>
      </c>
      <c r="Q14" s="162">
        <v>55</v>
      </c>
      <c r="R14" s="105"/>
      <c r="S14" s="139"/>
      <c r="T14" s="105"/>
      <c r="U14" s="139"/>
      <c r="V14" s="93" t="s">
        <v>64</v>
      </c>
      <c r="W14" s="137">
        <v>0.11</v>
      </c>
      <c r="X14" s="111" t="s">
        <v>67</v>
      </c>
      <c r="Y14" s="155">
        <v>205</v>
      </c>
      <c r="Z14" s="93" t="s">
        <v>66</v>
      </c>
      <c r="AA14" s="137">
        <v>110</v>
      </c>
      <c r="AB14" s="105"/>
      <c r="AC14" s="139"/>
      <c r="AD14" s="105" t="s">
        <v>66</v>
      </c>
      <c r="AE14" s="139">
        <v>55</v>
      </c>
      <c r="AF14" s="105"/>
      <c r="AG14" s="139"/>
      <c r="AH14" s="105"/>
      <c r="AI14" s="139"/>
      <c r="AJ14" s="93"/>
      <c r="AK14" s="137"/>
      <c r="AL14" s="105"/>
      <c r="AM14" s="139"/>
      <c r="AN14" s="226">
        <v>2</v>
      </c>
      <c r="AO14" s="245">
        <v>270</v>
      </c>
      <c r="AP14" s="93" t="s">
        <v>17</v>
      </c>
      <c r="AQ14" s="137">
        <v>117.5</v>
      </c>
      <c r="AR14" s="105"/>
      <c r="AS14" s="249"/>
    </row>
    <row r="15" spans="1:45" ht="21" customHeight="1">
      <c r="A15" s="48">
        <v>9</v>
      </c>
      <c r="B15" s="72" t="s">
        <v>252</v>
      </c>
      <c r="C15" s="196">
        <v>2014</v>
      </c>
      <c r="D15" s="44" t="s">
        <v>9</v>
      </c>
      <c r="E15" s="36">
        <f t="shared" si="0"/>
        <v>845</v>
      </c>
      <c r="F15" s="111"/>
      <c r="G15" s="155"/>
      <c r="H15" s="161"/>
      <c r="I15" s="162"/>
      <c r="J15" s="161"/>
      <c r="K15" s="162"/>
      <c r="L15" s="161"/>
      <c r="M15" s="162"/>
      <c r="N15" s="158"/>
      <c r="O15" s="159"/>
      <c r="P15" s="161"/>
      <c r="Q15" s="162"/>
      <c r="R15" s="105"/>
      <c r="S15" s="139"/>
      <c r="T15" s="105"/>
      <c r="U15" s="139"/>
      <c r="V15" s="93" t="s">
        <v>11</v>
      </c>
      <c r="W15" s="137">
        <v>140</v>
      </c>
      <c r="X15" s="111" t="s">
        <v>67</v>
      </c>
      <c r="Y15" s="155">
        <v>205</v>
      </c>
      <c r="Z15" s="93" t="s">
        <v>66</v>
      </c>
      <c r="AA15" s="137">
        <v>110</v>
      </c>
      <c r="AB15" s="105"/>
      <c r="AC15" s="139"/>
      <c r="AD15" s="105" t="s">
        <v>11</v>
      </c>
      <c r="AE15" s="139">
        <v>70</v>
      </c>
      <c r="AF15" s="105"/>
      <c r="AG15" s="139"/>
      <c r="AH15" s="105">
        <v>1</v>
      </c>
      <c r="AI15" s="139">
        <v>110</v>
      </c>
      <c r="AJ15" s="93"/>
      <c r="AK15" s="137"/>
      <c r="AL15" s="105"/>
      <c r="AM15" s="139"/>
      <c r="AN15" s="226" t="s">
        <v>11</v>
      </c>
      <c r="AO15" s="245">
        <v>210</v>
      </c>
      <c r="AP15" s="93"/>
      <c r="AQ15" s="137"/>
      <c r="AR15" s="105"/>
      <c r="AS15" s="249"/>
    </row>
    <row r="16" spans="1:45" ht="21" customHeight="1">
      <c r="A16" s="85">
        <v>10</v>
      </c>
      <c r="B16" s="72" t="s">
        <v>224</v>
      </c>
      <c r="C16" s="196">
        <v>2012</v>
      </c>
      <c r="D16" s="44" t="s">
        <v>74</v>
      </c>
      <c r="E16" s="36">
        <f t="shared" si="0"/>
        <v>790.06999999999994</v>
      </c>
      <c r="F16" s="111" t="s">
        <v>67</v>
      </c>
      <c r="G16" s="155">
        <v>205</v>
      </c>
      <c r="H16" s="161"/>
      <c r="I16" s="162"/>
      <c r="J16" s="161"/>
      <c r="K16" s="162"/>
      <c r="L16" s="161"/>
      <c r="M16" s="162"/>
      <c r="N16" s="158" t="s">
        <v>64</v>
      </c>
      <c r="O16" s="159">
        <v>135</v>
      </c>
      <c r="P16" s="161"/>
      <c r="Q16" s="162"/>
      <c r="R16" s="105"/>
      <c r="S16" s="139"/>
      <c r="T16" s="105"/>
      <c r="U16" s="139"/>
      <c r="V16" s="93"/>
      <c r="W16" s="137"/>
      <c r="X16" s="111" t="s">
        <v>65</v>
      </c>
      <c r="Y16" s="155">
        <v>90</v>
      </c>
      <c r="Z16" s="93" t="s">
        <v>64</v>
      </c>
      <c r="AA16" s="137">
        <v>7.0000000000000007E-2</v>
      </c>
      <c r="AB16" s="105"/>
      <c r="AC16" s="139"/>
      <c r="AD16" s="105"/>
      <c r="AE16" s="139"/>
      <c r="AF16" s="105" t="s">
        <v>11</v>
      </c>
      <c r="AG16" s="139">
        <v>70</v>
      </c>
      <c r="AH16" s="105"/>
      <c r="AI16" s="139"/>
      <c r="AJ16" s="93">
        <v>2</v>
      </c>
      <c r="AK16" s="137">
        <v>180</v>
      </c>
      <c r="AL16" s="105"/>
      <c r="AM16" s="139"/>
      <c r="AN16" s="226"/>
      <c r="AO16" s="245"/>
      <c r="AP16" s="93" t="s">
        <v>66</v>
      </c>
      <c r="AQ16" s="137">
        <v>110</v>
      </c>
      <c r="AR16" s="105"/>
      <c r="AS16" s="249"/>
    </row>
    <row r="17" spans="1:45" ht="21" customHeight="1">
      <c r="A17" s="48">
        <v>11</v>
      </c>
      <c r="B17" s="72" t="s">
        <v>301</v>
      </c>
      <c r="C17" s="196">
        <v>2013</v>
      </c>
      <c r="D17" s="44" t="s">
        <v>74</v>
      </c>
      <c r="E17" s="36">
        <f t="shared" si="0"/>
        <v>790</v>
      </c>
      <c r="F17" s="111" t="s">
        <v>67</v>
      </c>
      <c r="G17" s="155">
        <v>205</v>
      </c>
      <c r="H17" s="161"/>
      <c r="I17" s="162"/>
      <c r="J17" s="161"/>
      <c r="K17" s="162"/>
      <c r="L17" s="161"/>
      <c r="M17" s="162"/>
      <c r="N17" s="158" t="s">
        <v>66</v>
      </c>
      <c r="O17" s="159">
        <v>165</v>
      </c>
      <c r="P17" s="161"/>
      <c r="Q17" s="162"/>
      <c r="R17" s="105"/>
      <c r="S17" s="139"/>
      <c r="T17" s="105"/>
      <c r="U17" s="139"/>
      <c r="V17" s="93"/>
      <c r="W17" s="137"/>
      <c r="X17" s="111" t="s">
        <v>67</v>
      </c>
      <c r="Y17" s="155">
        <v>205</v>
      </c>
      <c r="Z17" s="93" t="s">
        <v>67</v>
      </c>
      <c r="AA17" s="137">
        <v>90</v>
      </c>
      <c r="AB17" s="105"/>
      <c r="AC17" s="139"/>
      <c r="AD17" s="105"/>
      <c r="AE17" s="139"/>
      <c r="AF17" s="105" t="s">
        <v>64</v>
      </c>
      <c r="AG17" s="139">
        <v>55</v>
      </c>
      <c r="AH17" s="105"/>
      <c r="AI17" s="139"/>
      <c r="AJ17" s="93"/>
      <c r="AK17" s="137"/>
      <c r="AL17" s="105"/>
      <c r="AM17" s="139"/>
      <c r="AN17" s="226"/>
      <c r="AO17" s="245"/>
      <c r="AP17" s="93" t="s">
        <v>65</v>
      </c>
      <c r="AQ17" s="137">
        <v>70</v>
      </c>
      <c r="AR17" s="105"/>
      <c r="AS17" s="249"/>
    </row>
    <row r="18" spans="1:45" ht="21" customHeight="1">
      <c r="A18" s="85">
        <v>12</v>
      </c>
      <c r="B18" s="69" t="s">
        <v>199</v>
      </c>
      <c r="C18" s="196">
        <v>2013</v>
      </c>
      <c r="D18" s="44" t="s">
        <v>5</v>
      </c>
      <c r="E18" s="36">
        <f t="shared" si="0"/>
        <v>745</v>
      </c>
      <c r="F18" s="111" t="s">
        <v>63</v>
      </c>
      <c r="G18" s="155">
        <v>160</v>
      </c>
      <c r="H18" s="161"/>
      <c r="I18" s="162"/>
      <c r="J18" s="161"/>
      <c r="K18" s="162"/>
      <c r="L18" s="161"/>
      <c r="M18" s="162"/>
      <c r="N18" s="158"/>
      <c r="O18" s="159"/>
      <c r="P18" s="161"/>
      <c r="Q18" s="162"/>
      <c r="R18" s="105"/>
      <c r="S18" s="139"/>
      <c r="T18" s="105"/>
      <c r="U18" s="139"/>
      <c r="V18" s="93"/>
      <c r="W18" s="137"/>
      <c r="X18" s="111" t="s">
        <v>63</v>
      </c>
      <c r="Y18" s="155">
        <v>160</v>
      </c>
      <c r="Z18" s="93" t="s">
        <v>67</v>
      </c>
      <c r="AA18" s="137">
        <v>90</v>
      </c>
      <c r="AB18" s="105"/>
      <c r="AC18" s="139"/>
      <c r="AD18" s="105"/>
      <c r="AE18" s="139"/>
      <c r="AF18" s="105"/>
      <c r="AG18" s="139"/>
      <c r="AH18" s="105"/>
      <c r="AI18" s="139"/>
      <c r="AJ18" s="93"/>
      <c r="AK18" s="137"/>
      <c r="AL18" s="105"/>
      <c r="AM18" s="139"/>
      <c r="AN18" s="226" t="s">
        <v>64</v>
      </c>
      <c r="AO18" s="245">
        <v>105</v>
      </c>
      <c r="AP18" s="93" t="s">
        <v>11</v>
      </c>
      <c r="AQ18" s="137">
        <v>140</v>
      </c>
      <c r="AR18" s="105">
        <v>2</v>
      </c>
      <c r="AS18" s="249">
        <v>90</v>
      </c>
    </row>
    <row r="19" spans="1:45" ht="21" customHeight="1">
      <c r="A19" s="48">
        <v>13</v>
      </c>
      <c r="B19" s="72" t="s">
        <v>182</v>
      </c>
      <c r="C19" s="196">
        <v>2011</v>
      </c>
      <c r="D19" s="44" t="s">
        <v>4</v>
      </c>
      <c r="E19" s="36">
        <f t="shared" si="0"/>
        <v>695</v>
      </c>
      <c r="F19" s="111" t="s">
        <v>66</v>
      </c>
      <c r="G19" s="155">
        <v>250</v>
      </c>
      <c r="H19" s="161"/>
      <c r="I19" s="162"/>
      <c r="J19" s="161" t="s">
        <v>11</v>
      </c>
      <c r="K19" s="162">
        <v>70</v>
      </c>
      <c r="L19" s="161"/>
      <c r="M19" s="162"/>
      <c r="N19" s="158"/>
      <c r="O19" s="159"/>
      <c r="P19" s="161" t="s">
        <v>11</v>
      </c>
      <c r="Q19" s="162">
        <v>70</v>
      </c>
      <c r="R19" s="105"/>
      <c r="S19" s="139"/>
      <c r="T19" s="105"/>
      <c r="U19" s="139"/>
      <c r="V19" s="93"/>
      <c r="W19" s="137"/>
      <c r="X19" s="111" t="s">
        <v>66</v>
      </c>
      <c r="Y19" s="155">
        <v>250</v>
      </c>
      <c r="Z19" s="93"/>
      <c r="AA19" s="137"/>
      <c r="AB19" s="105"/>
      <c r="AC19" s="216"/>
      <c r="AD19" s="213" t="s">
        <v>66</v>
      </c>
      <c r="AE19" s="139">
        <v>55</v>
      </c>
      <c r="AF19" s="105"/>
      <c r="AG19" s="139"/>
      <c r="AH19" s="105"/>
      <c r="AI19" s="139"/>
      <c r="AJ19" s="93"/>
      <c r="AK19" s="137"/>
      <c r="AL19" s="105"/>
      <c r="AM19" s="139"/>
      <c r="AN19" s="226"/>
      <c r="AO19" s="245"/>
      <c r="AP19" s="93"/>
      <c r="AQ19" s="137"/>
      <c r="AR19" s="105"/>
      <c r="AS19" s="249"/>
    </row>
    <row r="20" spans="1:45" ht="21" customHeight="1">
      <c r="A20" s="85">
        <v>14</v>
      </c>
      <c r="B20" s="69" t="s">
        <v>209</v>
      </c>
      <c r="C20" s="196">
        <v>2011</v>
      </c>
      <c r="D20" s="44" t="s">
        <v>7</v>
      </c>
      <c r="E20" s="36">
        <f t="shared" si="0"/>
        <v>685</v>
      </c>
      <c r="F20" s="111" t="s">
        <v>64</v>
      </c>
      <c r="G20" s="155">
        <v>115</v>
      </c>
      <c r="H20" s="161">
        <v>2</v>
      </c>
      <c r="I20" s="162">
        <v>90</v>
      </c>
      <c r="J20" s="161"/>
      <c r="K20" s="162"/>
      <c r="L20" s="161"/>
      <c r="M20" s="162"/>
      <c r="N20" s="158" t="s">
        <v>11</v>
      </c>
      <c r="O20" s="159">
        <v>210</v>
      </c>
      <c r="P20" s="161"/>
      <c r="Q20" s="162"/>
      <c r="R20" s="105"/>
      <c r="S20" s="139"/>
      <c r="T20" s="105"/>
      <c r="U20" s="139"/>
      <c r="V20" s="93"/>
      <c r="W20" s="137"/>
      <c r="X20" s="111" t="s">
        <v>63</v>
      </c>
      <c r="Y20" s="155">
        <v>160</v>
      </c>
      <c r="Z20" s="93" t="s">
        <v>66</v>
      </c>
      <c r="AA20" s="137">
        <v>110</v>
      </c>
      <c r="AB20" s="105"/>
      <c r="AC20" s="216"/>
      <c r="AD20" s="213"/>
      <c r="AE20" s="139"/>
      <c r="AF20" s="105"/>
      <c r="AG20" s="139"/>
      <c r="AH20" s="105"/>
      <c r="AI20" s="139"/>
      <c r="AJ20" s="93"/>
      <c r="AK20" s="137"/>
      <c r="AL20" s="105"/>
      <c r="AM20" s="139"/>
      <c r="AN20" s="226"/>
      <c r="AO20" s="245"/>
      <c r="AP20" s="93"/>
      <c r="AQ20" s="137"/>
      <c r="AR20" s="105"/>
      <c r="AS20" s="249"/>
    </row>
    <row r="21" spans="1:45" ht="21" customHeight="1">
      <c r="A21" s="48">
        <v>15</v>
      </c>
      <c r="B21" s="69" t="s">
        <v>307</v>
      </c>
      <c r="C21" s="196">
        <v>2011</v>
      </c>
      <c r="D21" s="44" t="s">
        <v>4</v>
      </c>
      <c r="E21" s="36">
        <f t="shared" si="0"/>
        <v>655</v>
      </c>
      <c r="F21" s="111" t="s">
        <v>67</v>
      </c>
      <c r="G21" s="155">
        <v>205</v>
      </c>
      <c r="H21" s="161"/>
      <c r="I21" s="162"/>
      <c r="J21" s="161" t="s">
        <v>65</v>
      </c>
      <c r="K21" s="162">
        <v>35</v>
      </c>
      <c r="L21" s="161"/>
      <c r="M21" s="162"/>
      <c r="N21" s="158"/>
      <c r="O21" s="159"/>
      <c r="P21" s="161"/>
      <c r="Q21" s="162"/>
      <c r="R21" s="105"/>
      <c r="S21" s="139"/>
      <c r="T21" s="105"/>
      <c r="U21" s="139"/>
      <c r="V21" s="93"/>
      <c r="W21" s="137"/>
      <c r="X21" s="111" t="s">
        <v>67</v>
      </c>
      <c r="Y21" s="155">
        <v>205</v>
      </c>
      <c r="Z21" s="93"/>
      <c r="AA21" s="137"/>
      <c r="AB21" s="105"/>
      <c r="AC21" s="216"/>
      <c r="AD21" s="213" t="s">
        <v>64</v>
      </c>
      <c r="AE21" s="139">
        <v>45</v>
      </c>
      <c r="AF21" s="105"/>
      <c r="AG21" s="139"/>
      <c r="AH21" s="105"/>
      <c r="AI21" s="139"/>
      <c r="AJ21" s="93"/>
      <c r="AK21" s="137"/>
      <c r="AL21" s="105"/>
      <c r="AM21" s="139"/>
      <c r="AN21" s="226" t="s">
        <v>66</v>
      </c>
      <c r="AO21" s="245">
        <v>165</v>
      </c>
      <c r="AP21" s="93"/>
      <c r="AQ21" s="137"/>
      <c r="AR21" s="105"/>
      <c r="AS21" s="249"/>
    </row>
    <row r="22" spans="1:45" ht="21" customHeight="1">
      <c r="A22" s="85">
        <v>16</v>
      </c>
      <c r="B22" s="69" t="s">
        <v>175</v>
      </c>
      <c r="C22" s="196">
        <v>2013</v>
      </c>
      <c r="D22" s="44" t="s">
        <v>4</v>
      </c>
      <c r="E22" s="36">
        <f t="shared" si="0"/>
        <v>610</v>
      </c>
      <c r="F22" s="111" t="s">
        <v>66</v>
      </c>
      <c r="G22" s="155">
        <v>250</v>
      </c>
      <c r="H22" s="161"/>
      <c r="I22" s="162"/>
      <c r="J22" s="161" t="s">
        <v>66</v>
      </c>
      <c r="K22" s="162">
        <v>55</v>
      </c>
      <c r="L22" s="161"/>
      <c r="M22" s="162"/>
      <c r="N22" s="158"/>
      <c r="O22" s="159"/>
      <c r="P22" s="161" t="s">
        <v>11</v>
      </c>
      <c r="Q22" s="162">
        <v>70</v>
      </c>
      <c r="R22" s="105"/>
      <c r="S22" s="139"/>
      <c r="T22" s="105"/>
      <c r="U22" s="139"/>
      <c r="V22" s="93"/>
      <c r="W22" s="137"/>
      <c r="X22" s="111"/>
      <c r="Y22" s="155"/>
      <c r="Z22" s="93"/>
      <c r="AA22" s="137"/>
      <c r="AB22" s="105"/>
      <c r="AC22" s="216"/>
      <c r="AD22" s="213" t="s">
        <v>11</v>
      </c>
      <c r="AE22" s="139">
        <v>70</v>
      </c>
      <c r="AF22" s="105"/>
      <c r="AG22" s="139"/>
      <c r="AH22" s="105"/>
      <c r="AI22" s="139"/>
      <c r="AJ22" s="93"/>
      <c r="AK22" s="137"/>
      <c r="AL22" s="105"/>
      <c r="AM22" s="139"/>
      <c r="AN22" s="226" t="s">
        <v>66</v>
      </c>
      <c r="AO22" s="245">
        <v>165</v>
      </c>
      <c r="AP22" s="93"/>
      <c r="AQ22" s="137"/>
      <c r="AR22" s="105"/>
      <c r="AS22" s="249"/>
    </row>
    <row r="23" spans="1:45" ht="21" customHeight="1">
      <c r="A23" s="48">
        <v>17</v>
      </c>
      <c r="B23" s="69" t="s">
        <v>428</v>
      </c>
      <c r="C23" s="196">
        <v>2012</v>
      </c>
      <c r="D23" s="44" t="s">
        <v>9</v>
      </c>
      <c r="E23" s="36">
        <f t="shared" si="0"/>
        <v>575</v>
      </c>
      <c r="F23" s="111" t="s">
        <v>67</v>
      </c>
      <c r="G23" s="155">
        <v>205</v>
      </c>
      <c r="H23" s="161"/>
      <c r="I23" s="162"/>
      <c r="J23" s="161"/>
      <c r="K23" s="162"/>
      <c r="L23" s="161"/>
      <c r="M23" s="162"/>
      <c r="N23" s="158"/>
      <c r="O23" s="159"/>
      <c r="P23" s="161"/>
      <c r="Q23" s="162"/>
      <c r="R23" s="105"/>
      <c r="S23" s="139"/>
      <c r="T23" s="105"/>
      <c r="U23" s="139"/>
      <c r="V23" s="93"/>
      <c r="W23" s="137"/>
      <c r="X23" s="111" t="s">
        <v>67</v>
      </c>
      <c r="Y23" s="155">
        <v>205</v>
      </c>
      <c r="Z23" s="93" t="s">
        <v>66</v>
      </c>
      <c r="AA23" s="137">
        <v>110</v>
      </c>
      <c r="AB23" s="105"/>
      <c r="AC23" s="216"/>
      <c r="AD23" s="213"/>
      <c r="AE23" s="139"/>
      <c r="AF23" s="105"/>
      <c r="AG23" s="139"/>
      <c r="AH23" s="105" t="s">
        <v>66</v>
      </c>
      <c r="AI23" s="139">
        <v>55</v>
      </c>
      <c r="AJ23" s="93"/>
      <c r="AK23" s="137"/>
      <c r="AL23" s="105"/>
      <c r="AM23" s="139"/>
      <c r="AN23" s="226"/>
      <c r="AO23" s="245"/>
      <c r="AP23" s="93"/>
      <c r="AQ23" s="137"/>
      <c r="AR23" s="105"/>
      <c r="AS23" s="249"/>
    </row>
    <row r="24" spans="1:45" ht="21" customHeight="1">
      <c r="A24" s="85">
        <v>18</v>
      </c>
      <c r="B24" s="69" t="s">
        <v>220</v>
      </c>
      <c r="C24" s="196">
        <v>2014</v>
      </c>
      <c r="D24" s="44" t="s">
        <v>7</v>
      </c>
      <c r="E24" s="36">
        <f t="shared" si="0"/>
        <v>520</v>
      </c>
      <c r="F24" s="111"/>
      <c r="G24" s="155"/>
      <c r="H24" s="161"/>
      <c r="I24" s="162"/>
      <c r="J24" s="161"/>
      <c r="K24" s="162"/>
      <c r="L24" s="161"/>
      <c r="M24" s="162"/>
      <c r="N24" s="158"/>
      <c r="O24" s="159"/>
      <c r="P24" s="161"/>
      <c r="Q24" s="162"/>
      <c r="R24" s="105">
        <v>1</v>
      </c>
      <c r="S24" s="139">
        <v>110</v>
      </c>
      <c r="T24" s="105"/>
      <c r="U24" s="139"/>
      <c r="V24" s="93"/>
      <c r="W24" s="137"/>
      <c r="X24" s="111" t="s">
        <v>63</v>
      </c>
      <c r="Y24" s="155">
        <v>160</v>
      </c>
      <c r="Z24" s="93" t="s">
        <v>65</v>
      </c>
      <c r="AA24" s="137">
        <v>50</v>
      </c>
      <c r="AB24" s="105">
        <v>1</v>
      </c>
      <c r="AC24" s="216">
        <v>110</v>
      </c>
      <c r="AD24" s="213"/>
      <c r="AE24" s="139"/>
      <c r="AF24" s="105"/>
      <c r="AG24" s="139"/>
      <c r="AH24" s="105"/>
      <c r="AI24" s="139"/>
      <c r="AJ24" s="93"/>
      <c r="AK24" s="137"/>
      <c r="AL24" s="105"/>
      <c r="AM24" s="139"/>
      <c r="AN24" s="226"/>
      <c r="AO24" s="245"/>
      <c r="AP24" s="93" t="s">
        <v>64</v>
      </c>
      <c r="AQ24" s="137">
        <v>90</v>
      </c>
      <c r="AR24" s="105"/>
      <c r="AS24" s="249"/>
    </row>
    <row r="25" spans="1:45" ht="21" customHeight="1">
      <c r="A25" s="48">
        <v>19</v>
      </c>
      <c r="B25" s="69" t="s">
        <v>454</v>
      </c>
      <c r="C25" s="196">
        <v>2013</v>
      </c>
      <c r="D25" s="44" t="s">
        <v>7</v>
      </c>
      <c r="E25" s="36">
        <f t="shared" si="0"/>
        <v>515.05999999999995</v>
      </c>
      <c r="F25" s="111"/>
      <c r="G25" s="155"/>
      <c r="H25" s="161">
        <v>5</v>
      </c>
      <c r="I25" s="162">
        <v>45</v>
      </c>
      <c r="J25" s="161"/>
      <c r="K25" s="162"/>
      <c r="L25" s="161"/>
      <c r="M25" s="162"/>
      <c r="N25" s="158" t="s">
        <v>66</v>
      </c>
      <c r="O25" s="159">
        <v>165</v>
      </c>
      <c r="P25" s="161"/>
      <c r="Q25" s="162"/>
      <c r="R25" s="105">
        <v>4</v>
      </c>
      <c r="S25" s="139">
        <v>55</v>
      </c>
      <c r="T25" s="105"/>
      <c r="U25" s="139"/>
      <c r="V25" s="93"/>
      <c r="W25" s="137"/>
      <c r="X25" s="111" t="s">
        <v>23</v>
      </c>
      <c r="Y25" s="155">
        <v>70</v>
      </c>
      <c r="Z25" s="93"/>
      <c r="AA25" s="137"/>
      <c r="AB25" s="105">
        <v>3</v>
      </c>
      <c r="AC25" s="216">
        <v>70</v>
      </c>
      <c r="AD25" s="213"/>
      <c r="AE25" s="139"/>
      <c r="AF25" s="105"/>
      <c r="AG25" s="139"/>
      <c r="AH25" s="105"/>
      <c r="AI25" s="139"/>
      <c r="AJ25" s="93"/>
      <c r="AK25" s="137"/>
      <c r="AL25" s="105"/>
      <c r="AM25" s="139"/>
      <c r="AN25" s="226" t="s">
        <v>23</v>
      </c>
      <c r="AO25" s="245">
        <v>0.06</v>
      </c>
      <c r="AP25" s="93" t="s">
        <v>66</v>
      </c>
      <c r="AQ25" s="137">
        <v>110</v>
      </c>
      <c r="AR25" s="105"/>
      <c r="AS25" s="249"/>
    </row>
    <row r="26" spans="1:45" ht="21" customHeight="1">
      <c r="A26" s="85">
        <v>20</v>
      </c>
      <c r="B26" s="69" t="s">
        <v>466</v>
      </c>
      <c r="C26" s="196">
        <v>2011</v>
      </c>
      <c r="D26" s="44" t="s">
        <v>72</v>
      </c>
      <c r="E26" s="36">
        <f t="shared" si="0"/>
        <v>475.06</v>
      </c>
      <c r="F26" s="111"/>
      <c r="G26" s="155"/>
      <c r="H26" s="161"/>
      <c r="I26" s="162"/>
      <c r="J26" s="161"/>
      <c r="K26" s="162"/>
      <c r="L26" s="161"/>
      <c r="M26" s="162"/>
      <c r="N26" s="158">
        <v>2</v>
      </c>
      <c r="O26" s="159">
        <v>270</v>
      </c>
      <c r="P26" s="161"/>
      <c r="Q26" s="162"/>
      <c r="R26" s="105"/>
      <c r="S26" s="139"/>
      <c r="T26" s="105"/>
      <c r="U26" s="139"/>
      <c r="V26" s="93"/>
      <c r="W26" s="137"/>
      <c r="X26" s="111" t="s">
        <v>67</v>
      </c>
      <c r="Y26" s="155">
        <v>205</v>
      </c>
      <c r="Z26" s="93"/>
      <c r="AA26" s="137"/>
      <c r="AB26" s="105"/>
      <c r="AC26" s="216"/>
      <c r="AD26" s="213"/>
      <c r="AE26" s="139"/>
      <c r="AF26" s="105"/>
      <c r="AG26" s="139"/>
      <c r="AH26" s="105"/>
      <c r="AI26" s="139"/>
      <c r="AJ26" s="93"/>
      <c r="AK26" s="137"/>
      <c r="AL26" s="105"/>
      <c r="AM26" s="139"/>
      <c r="AN26" s="226" t="s">
        <v>23</v>
      </c>
      <c r="AO26" s="245">
        <v>0.06</v>
      </c>
      <c r="AP26" s="93"/>
      <c r="AQ26" s="137"/>
      <c r="AR26" s="105"/>
      <c r="AS26" s="249"/>
    </row>
    <row r="27" spans="1:45" ht="21" customHeight="1">
      <c r="A27" s="48">
        <v>21</v>
      </c>
      <c r="B27" s="69" t="s">
        <v>364</v>
      </c>
      <c r="C27" s="196">
        <v>2013</v>
      </c>
      <c r="D27" s="44" t="s">
        <v>7</v>
      </c>
      <c r="E27" s="36">
        <f t="shared" si="0"/>
        <v>460.10500000000002</v>
      </c>
      <c r="F27" s="111" t="s">
        <v>23</v>
      </c>
      <c r="G27" s="155">
        <v>70</v>
      </c>
      <c r="H27" s="161">
        <v>4</v>
      </c>
      <c r="I27" s="162">
        <v>55</v>
      </c>
      <c r="J27" s="161"/>
      <c r="K27" s="162"/>
      <c r="L27" s="161"/>
      <c r="M27" s="162"/>
      <c r="N27" s="158" t="s">
        <v>65</v>
      </c>
      <c r="O27" s="159">
        <v>0.105</v>
      </c>
      <c r="P27" s="161"/>
      <c r="Q27" s="162"/>
      <c r="R27" s="105">
        <v>5</v>
      </c>
      <c r="S27" s="139">
        <v>45</v>
      </c>
      <c r="T27" s="105"/>
      <c r="U27" s="139"/>
      <c r="V27" s="93"/>
      <c r="W27" s="137"/>
      <c r="X27" s="111"/>
      <c r="Y27" s="155"/>
      <c r="Z27" s="93"/>
      <c r="AA27" s="137"/>
      <c r="AB27" s="105">
        <v>5</v>
      </c>
      <c r="AC27" s="216">
        <v>45</v>
      </c>
      <c r="AD27" s="213"/>
      <c r="AE27" s="139"/>
      <c r="AF27" s="105"/>
      <c r="AG27" s="139"/>
      <c r="AH27" s="105"/>
      <c r="AI27" s="139"/>
      <c r="AJ27" s="93"/>
      <c r="AK27" s="137"/>
      <c r="AL27" s="105"/>
      <c r="AM27" s="139"/>
      <c r="AN27" s="226" t="s">
        <v>67</v>
      </c>
      <c r="AO27" s="245">
        <v>135</v>
      </c>
      <c r="AP27" s="93" t="s">
        <v>66</v>
      </c>
      <c r="AQ27" s="137">
        <v>110</v>
      </c>
      <c r="AR27" s="105"/>
      <c r="AS27" s="249"/>
    </row>
    <row r="28" spans="1:45" ht="21" customHeight="1">
      <c r="A28" s="85">
        <v>22</v>
      </c>
      <c r="B28" s="69" t="s">
        <v>198</v>
      </c>
      <c r="C28" s="196">
        <v>2013</v>
      </c>
      <c r="D28" s="44" t="s">
        <v>5</v>
      </c>
      <c r="E28" s="36">
        <f t="shared" si="0"/>
        <v>435</v>
      </c>
      <c r="F28" s="111" t="s">
        <v>67</v>
      </c>
      <c r="G28" s="155">
        <v>205</v>
      </c>
      <c r="H28" s="161"/>
      <c r="I28" s="162"/>
      <c r="J28" s="161"/>
      <c r="K28" s="162"/>
      <c r="L28" s="161"/>
      <c r="M28" s="162"/>
      <c r="N28" s="158"/>
      <c r="O28" s="159"/>
      <c r="P28" s="161"/>
      <c r="Q28" s="162"/>
      <c r="R28" s="105"/>
      <c r="S28" s="139"/>
      <c r="T28" s="105"/>
      <c r="U28" s="139"/>
      <c r="V28" s="93"/>
      <c r="W28" s="137"/>
      <c r="X28" s="111"/>
      <c r="Y28" s="155"/>
      <c r="Z28" s="93"/>
      <c r="AA28" s="137"/>
      <c r="AB28" s="105"/>
      <c r="AC28" s="216"/>
      <c r="AD28" s="213"/>
      <c r="AE28" s="139"/>
      <c r="AF28" s="105">
        <v>2</v>
      </c>
      <c r="AG28" s="139">
        <v>90</v>
      </c>
      <c r="AH28" s="105"/>
      <c r="AI28" s="139"/>
      <c r="AJ28" s="93"/>
      <c r="AK28" s="137"/>
      <c r="AL28" s="105"/>
      <c r="AM28" s="139"/>
      <c r="AN28" s="226"/>
      <c r="AO28" s="245"/>
      <c r="AP28" s="93" t="s">
        <v>11</v>
      </c>
      <c r="AQ28" s="137">
        <v>140</v>
      </c>
      <c r="AR28" s="105"/>
      <c r="AS28" s="249"/>
    </row>
    <row r="29" spans="1:45" ht="21" customHeight="1">
      <c r="A29" s="48">
        <v>23</v>
      </c>
      <c r="B29" s="69" t="s">
        <v>497</v>
      </c>
      <c r="C29" s="196">
        <v>2013</v>
      </c>
      <c r="D29" s="44" t="s">
        <v>4</v>
      </c>
      <c r="E29" s="36">
        <f t="shared" si="0"/>
        <v>345</v>
      </c>
      <c r="F29" s="111"/>
      <c r="G29" s="155"/>
      <c r="H29" s="161"/>
      <c r="I29" s="162"/>
      <c r="J29" s="161"/>
      <c r="K29" s="162"/>
      <c r="L29" s="161"/>
      <c r="M29" s="162"/>
      <c r="N29" s="158"/>
      <c r="O29" s="159"/>
      <c r="P29" s="161"/>
      <c r="Q29" s="162"/>
      <c r="R29" s="105"/>
      <c r="S29" s="139"/>
      <c r="T29" s="105"/>
      <c r="U29" s="139"/>
      <c r="V29" s="93"/>
      <c r="W29" s="137"/>
      <c r="X29" s="111"/>
      <c r="Y29" s="155"/>
      <c r="Z29" s="93"/>
      <c r="AA29" s="137"/>
      <c r="AB29" s="105"/>
      <c r="AC29" s="216"/>
      <c r="AD29" s="213" t="s">
        <v>23</v>
      </c>
      <c r="AE29" s="139">
        <v>25</v>
      </c>
      <c r="AF29" s="105"/>
      <c r="AG29" s="139"/>
      <c r="AH29" s="105" t="s">
        <v>11</v>
      </c>
      <c r="AI29" s="139">
        <v>70</v>
      </c>
      <c r="AJ29" s="93" t="s">
        <v>11</v>
      </c>
      <c r="AK29" s="137">
        <v>140</v>
      </c>
      <c r="AL29" s="105"/>
      <c r="AM29" s="139"/>
      <c r="AN29" s="226"/>
      <c r="AO29" s="245"/>
      <c r="AP29" s="93"/>
      <c r="AQ29" s="137"/>
      <c r="AR29" s="105">
        <v>1</v>
      </c>
      <c r="AS29" s="249">
        <v>110</v>
      </c>
    </row>
    <row r="30" spans="1:45" ht="21" customHeight="1">
      <c r="A30" s="85">
        <v>24</v>
      </c>
      <c r="B30" s="69" t="s">
        <v>208</v>
      </c>
      <c r="C30" s="196">
        <v>2015</v>
      </c>
      <c r="D30" s="44" t="s">
        <v>9</v>
      </c>
      <c r="E30" s="36">
        <f t="shared" si="0"/>
        <v>345</v>
      </c>
      <c r="F30" s="111"/>
      <c r="G30" s="155"/>
      <c r="H30" s="161"/>
      <c r="I30" s="162"/>
      <c r="J30" s="161"/>
      <c r="K30" s="162"/>
      <c r="L30" s="161"/>
      <c r="M30" s="162"/>
      <c r="N30" s="158"/>
      <c r="O30" s="159"/>
      <c r="P30" s="161"/>
      <c r="Q30" s="162"/>
      <c r="R30" s="105"/>
      <c r="S30" s="139"/>
      <c r="T30" s="105"/>
      <c r="U30" s="139"/>
      <c r="V30" s="93"/>
      <c r="W30" s="137"/>
      <c r="X30" s="111"/>
      <c r="Y30" s="155"/>
      <c r="Z30" s="93"/>
      <c r="AA30" s="137"/>
      <c r="AB30" s="105"/>
      <c r="AC30" s="216"/>
      <c r="AD30" s="213"/>
      <c r="AE30" s="139"/>
      <c r="AF30" s="105"/>
      <c r="AG30" s="139"/>
      <c r="AH30" s="105" t="s">
        <v>11</v>
      </c>
      <c r="AI30" s="139">
        <v>70</v>
      </c>
      <c r="AJ30" s="93" t="s">
        <v>11</v>
      </c>
      <c r="AK30" s="137">
        <v>140</v>
      </c>
      <c r="AL30" s="105"/>
      <c r="AM30" s="139"/>
      <c r="AN30" s="226" t="s">
        <v>67</v>
      </c>
      <c r="AO30" s="245">
        <v>135</v>
      </c>
      <c r="AP30" s="93"/>
      <c r="AQ30" s="137"/>
      <c r="AR30" s="105"/>
      <c r="AS30" s="249"/>
    </row>
    <row r="31" spans="1:45" ht="21" customHeight="1">
      <c r="A31" s="48">
        <v>25</v>
      </c>
      <c r="B31" s="69" t="s">
        <v>640</v>
      </c>
      <c r="C31" s="196">
        <v>2011</v>
      </c>
      <c r="D31" s="44" t="s">
        <v>1</v>
      </c>
      <c r="E31" s="36">
        <f t="shared" si="0"/>
        <v>315</v>
      </c>
      <c r="F31" s="111"/>
      <c r="G31" s="155"/>
      <c r="H31" s="161"/>
      <c r="I31" s="162"/>
      <c r="J31" s="161"/>
      <c r="K31" s="162"/>
      <c r="L31" s="161"/>
      <c r="M31" s="162"/>
      <c r="N31" s="158"/>
      <c r="O31" s="159"/>
      <c r="P31" s="161"/>
      <c r="Q31" s="162"/>
      <c r="R31" s="105"/>
      <c r="S31" s="139"/>
      <c r="T31" s="105"/>
      <c r="U31" s="139"/>
      <c r="V31" s="93"/>
      <c r="W31" s="137"/>
      <c r="X31" s="111" t="s">
        <v>64</v>
      </c>
      <c r="Y31" s="155">
        <v>115</v>
      </c>
      <c r="Z31" s="93" t="s">
        <v>23</v>
      </c>
      <c r="AA31" s="137">
        <v>40</v>
      </c>
      <c r="AB31" s="105"/>
      <c r="AC31" s="216"/>
      <c r="AD31" s="213" t="s">
        <v>23</v>
      </c>
      <c r="AE31" s="139">
        <v>25</v>
      </c>
      <c r="AF31" s="105"/>
      <c r="AG31" s="139"/>
      <c r="AH31" s="105"/>
      <c r="AI31" s="139"/>
      <c r="AJ31" s="93"/>
      <c r="AK31" s="137"/>
      <c r="AL31" s="105"/>
      <c r="AM31" s="139"/>
      <c r="AN31" s="226" t="s">
        <v>67</v>
      </c>
      <c r="AO31" s="245">
        <v>135</v>
      </c>
      <c r="AP31" s="93"/>
      <c r="AQ31" s="137"/>
      <c r="AR31" s="105"/>
      <c r="AS31" s="249"/>
    </row>
    <row r="32" spans="1:45" ht="21" customHeight="1">
      <c r="A32" s="85">
        <v>26</v>
      </c>
      <c r="B32" s="72" t="s">
        <v>196</v>
      </c>
      <c r="C32" s="196">
        <v>2015</v>
      </c>
      <c r="D32" s="44" t="s">
        <v>8</v>
      </c>
      <c r="E32" s="36">
        <f t="shared" si="0"/>
        <v>305</v>
      </c>
      <c r="F32" s="111"/>
      <c r="G32" s="155"/>
      <c r="H32" s="161"/>
      <c r="I32" s="162"/>
      <c r="J32" s="161"/>
      <c r="K32" s="162"/>
      <c r="L32" s="161"/>
      <c r="M32" s="162"/>
      <c r="N32" s="158"/>
      <c r="O32" s="159"/>
      <c r="P32" s="161"/>
      <c r="Q32" s="162"/>
      <c r="R32" s="105"/>
      <c r="S32" s="139"/>
      <c r="T32" s="105"/>
      <c r="U32" s="139"/>
      <c r="V32" s="93"/>
      <c r="W32" s="137"/>
      <c r="X32" s="111"/>
      <c r="Y32" s="155"/>
      <c r="Z32" s="93"/>
      <c r="AA32" s="137"/>
      <c r="AB32" s="105"/>
      <c r="AC32" s="216"/>
      <c r="AD32" s="213"/>
      <c r="AE32" s="139"/>
      <c r="AF32" s="105"/>
      <c r="AG32" s="139"/>
      <c r="AH32" s="105">
        <v>2</v>
      </c>
      <c r="AI32" s="139">
        <v>90</v>
      </c>
      <c r="AJ32" s="93"/>
      <c r="AK32" s="137"/>
      <c r="AL32" s="105"/>
      <c r="AM32" s="139"/>
      <c r="AN32" s="226" t="s">
        <v>66</v>
      </c>
      <c r="AO32" s="245">
        <v>165</v>
      </c>
      <c r="AP32" s="93" t="s">
        <v>23</v>
      </c>
      <c r="AQ32" s="137">
        <v>50</v>
      </c>
      <c r="AR32" s="105"/>
      <c r="AS32" s="249"/>
    </row>
    <row r="33" spans="1:45" ht="21" customHeight="1">
      <c r="A33" s="48">
        <v>27</v>
      </c>
      <c r="B33" s="72" t="s">
        <v>229</v>
      </c>
      <c r="C33" s="196">
        <v>2012</v>
      </c>
      <c r="D33" s="44" t="s">
        <v>146</v>
      </c>
      <c r="E33" s="36">
        <f t="shared" si="0"/>
        <v>275</v>
      </c>
      <c r="F33" s="111" t="s">
        <v>65</v>
      </c>
      <c r="G33" s="155">
        <v>90</v>
      </c>
      <c r="H33" s="161"/>
      <c r="I33" s="162"/>
      <c r="J33" s="161"/>
      <c r="K33" s="162"/>
      <c r="L33" s="161">
        <v>1</v>
      </c>
      <c r="M33" s="162">
        <v>110</v>
      </c>
      <c r="N33" s="158"/>
      <c r="O33" s="159"/>
      <c r="P33" s="161"/>
      <c r="Q33" s="162"/>
      <c r="R33" s="105"/>
      <c r="S33" s="139"/>
      <c r="T33" s="105"/>
      <c r="U33" s="139"/>
      <c r="V33" s="93"/>
      <c r="W33" s="137"/>
      <c r="X33" s="111"/>
      <c r="Y33" s="155"/>
      <c r="Z33" s="93"/>
      <c r="AA33" s="137"/>
      <c r="AB33" s="105"/>
      <c r="AC33" s="216"/>
      <c r="AD33" s="213"/>
      <c r="AE33" s="139"/>
      <c r="AF33" s="105"/>
      <c r="AG33" s="139"/>
      <c r="AH33" s="105"/>
      <c r="AI33" s="139"/>
      <c r="AJ33" s="93"/>
      <c r="AK33" s="137"/>
      <c r="AL33" s="105"/>
      <c r="AM33" s="139"/>
      <c r="AN33" s="226" t="s">
        <v>65</v>
      </c>
      <c r="AO33" s="245">
        <v>75</v>
      </c>
      <c r="AP33" s="93"/>
      <c r="AQ33" s="137"/>
      <c r="AR33" s="105"/>
      <c r="AS33" s="249"/>
    </row>
    <row r="34" spans="1:45" ht="21" customHeight="1">
      <c r="A34" s="85">
        <v>28</v>
      </c>
      <c r="B34" s="72" t="s">
        <v>105</v>
      </c>
      <c r="C34" s="196">
        <v>2015</v>
      </c>
      <c r="D34" s="44" t="s">
        <v>7</v>
      </c>
      <c r="E34" s="36">
        <f t="shared" si="0"/>
        <v>270</v>
      </c>
      <c r="F34" s="111"/>
      <c r="G34" s="155"/>
      <c r="H34" s="161"/>
      <c r="I34" s="162"/>
      <c r="J34" s="161"/>
      <c r="K34" s="162"/>
      <c r="L34" s="161"/>
      <c r="M34" s="162"/>
      <c r="N34" s="158"/>
      <c r="O34" s="159"/>
      <c r="P34" s="161"/>
      <c r="Q34" s="162"/>
      <c r="R34" s="105">
        <v>3</v>
      </c>
      <c r="S34" s="139">
        <v>70</v>
      </c>
      <c r="T34" s="105"/>
      <c r="U34" s="139"/>
      <c r="V34" s="93"/>
      <c r="W34" s="137"/>
      <c r="X34" s="111"/>
      <c r="Y34" s="155"/>
      <c r="Z34" s="93"/>
      <c r="AA34" s="137"/>
      <c r="AB34" s="105">
        <v>2</v>
      </c>
      <c r="AC34" s="216">
        <v>90</v>
      </c>
      <c r="AD34" s="213"/>
      <c r="AE34" s="139"/>
      <c r="AF34" s="105"/>
      <c r="AG34" s="139"/>
      <c r="AH34" s="105"/>
      <c r="AI34" s="139"/>
      <c r="AJ34" s="93"/>
      <c r="AK34" s="137"/>
      <c r="AL34" s="105">
        <v>1</v>
      </c>
      <c r="AM34" s="139">
        <v>110</v>
      </c>
      <c r="AN34" s="226"/>
      <c r="AO34" s="245"/>
      <c r="AP34" s="93"/>
      <c r="AQ34" s="137"/>
      <c r="AR34" s="105"/>
      <c r="AS34" s="249"/>
    </row>
    <row r="35" spans="1:45" ht="21" customHeight="1">
      <c r="A35" s="48">
        <v>29</v>
      </c>
      <c r="B35" s="72" t="s">
        <v>326</v>
      </c>
      <c r="C35" s="196">
        <v>2013</v>
      </c>
      <c r="D35" s="44" t="s">
        <v>4</v>
      </c>
      <c r="E35" s="36">
        <f t="shared" si="0"/>
        <v>265.02499999999998</v>
      </c>
      <c r="F35" s="111"/>
      <c r="G35" s="155"/>
      <c r="H35" s="161"/>
      <c r="I35" s="162"/>
      <c r="J35" s="161" t="s">
        <v>23</v>
      </c>
      <c r="K35" s="162">
        <v>2.5000000000000001E-2</v>
      </c>
      <c r="L35" s="161"/>
      <c r="M35" s="162"/>
      <c r="N35" s="158"/>
      <c r="O35" s="159"/>
      <c r="P35" s="161" t="s">
        <v>23</v>
      </c>
      <c r="Q35" s="162">
        <v>25</v>
      </c>
      <c r="R35" s="105"/>
      <c r="S35" s="139"/>
      <c r="T35" s="105"/>
      <c r="U35" s="139"/>
      <c r="V35" s="93"/>
      <c r="W35" s="137"/>
      <c r="X35" s="111"/>
      <c r="Y35" s="155"/>
      <c r="Z35" s="93" t="s">
        <v>23</v>
      </c>
      <c r="AA35" s="137">
        <v>40</v>
      </c>
      <c r="AB35" s="105"/>
      <c r="AC35" s="216"/>
      <c r="AD35" s="213" t="s">
        <v>65</v>
      </c>
      <c r="AE35" s="139">
        <v>35</v>
      </c>
      <c r="AF35" s="105"/>
      <c r="AG35" s="139"/>
      <c r="AH35" s="105" t="s">
        <v>66</v>
      </c>
      <c r="AI35" s="139">
        <v>55</v>
      </c>
      <c r="AJ35" s="93" t="s">
        <v>64</v>
      </c>
      <c r="AK35" s="137">
        <v>110</v>
      </c>
      <c r="AL35" s="105"/>
      <c r="AM35" s="139"/>
      <c r="AN35" s="226"/>
      <c r="AO35" s="245"/>
      <c r="AP35" s="93"/>
      <c r="AQ35" s="137"/>
      <c r="AR35" s="105"/>
      <c r="AS35" s="249"/>
    </row>
    <row r="36" spans="1:45" ht="21" customHeight="1">
      <c r="A36" s="85">
        <v>30</v>
      </c>
      <c r="B36" s="69" t="s">
        <v>325</v>
      </c>
      <c r="C36" s="196">
        <v>2012</v>
      </c>
      <c r="D36" s="44" t="s">
        <v>4</v>
      </c>
      <c r="E36" s="36">
        <f t="shared" si="0"/>
        <v>235</v>
      </c>
      <c r="F36" s="111"/>
      <c r="G36" s="155"/>
      <c r="H36" s="161"/>
      <c r="I36" s="162"/>
      <c r="J36" s="161"/>
      <c r="K36" s="162"/>
      <c r="L36" s="161"/>
      <c r="M36" s="162"/>
      <c r="N36" s="158"/>
      <c r="O36" s="159"/>
      <c r="P36" s="161" t="s">
        <v>64</v>
      </c>
      <c r="Q36" s="162">
        <v>45</v>
      </c>
      <c r="R36" s="105"/>
      <c r="S36" s="139"/>
      <c r="T36" s="105"/>
      <c r="U36" s="139"/>
      <c r="V36" s="93"/>
      <c r="W36" s="137"/>
      <c r="X36" s="111"/>
      <c r="Y36" s="155"/>
      <c r="Z36" s="93"/>
      <c r="AA36" s="137"/>
      <c r="AB36" s="105"/>
      <c r="AC36" s="216"/>
      <c r="AD36" s="213" t="s">
        <v>66</v>
      </c>
      <c r="AE36" s="139">
        <v>55</v>
      </c>
      <c r="AF36" s="105"/>
      <c r="AG36" s="139"/>
      <c r="AH36" s="105"/>
      <c r="AI36" s="139"/>
      <c r="AJ36" s="93"/>
      <c r="AK36" s="137"/>
      <c r="AL36" s="105"/>
      <c r="AM36" s="139"/>
      <c r="AN36" s="226" t="s">
        <v>67</v>
      </c>
      <c r="AO36" s="245">
        <v>135</v>
      </c>
      <c r="AP36" s="93"/>
      <c r="AQ36" s="137"/>
      <c r="AR36" s="105"/>
      <c r="AS36" s="249"/>
    </row>
    <row r="37" spans="1:45" ht="21" customHeight="1">
      <c r="A37" s="48">
        <v>31</v>
      </c>
      <c r="B37" s="69" t="s">
        <v>365</v>
      </c>
      <c r="C37" s="196">
        <v>2012</v>
      </c>
      <c r="D37" s="44" t="s">
        <v>7</v>
      </c>
      <c r="E37" s="36">
        <f t="shared" si="0"/>
        <v>215</v>
      </c>
      <c r="F37" s="111"/>
      <c r="G37" s="155"/>
      <c r="H37" s="161">
        <v>3</v>
      </c>
      <c r="I37" s="162">
        <v>70</v>
      </c>
      <c r="J37" s="161"/>
      <c r="K37" s="162"/>
      <c r="L37" s="161"/>
      <c r="M37" s="162"/>
      <c r="N37" s="158"/>
      <c r="O37" s="159"/>
      <c r="P37" s="161"/>
      <c r="Q37" s="162"/>
      <c r="R37" s="105"/>
      <c r="S37" s="139"/>
      <c r="T37" s="105"/>
      <c r="U37" s="139"/>
      <c r="V37" s="93"/>
      <c r="W37" s="137"/>
      <c r="X37" s="111"/>
      <c r="Y37" s="155"/>
      <c r="Z37" s="93"/>
      <c r="AA37" s="137"/>
      <c r="AB37" s="105">
        <v>4</v>
      </c>
      <c r="AC37" s="216">
        <v>55</v>
      </c>
      <c r="AD37" s="213"/>
      <c r="AE37" s="139"/>
      <c r="AF37" s="105"/>
      <c r="AG37" s="139"/>
      <c r="AH37" s="105"/>
      <c r="AI37" s="139"/>
      <c r="AJ37" s="93"/>
      <c r="AK37" s="137"/>
      <c r="AL37" s="105">
        <v>2</v>
      </c>
      <c r="AM37" s="139">
        <v>90</v>
      </c>
      <c r="AN37" s="226"/>
      <c r="AO37" s="245"/>
      <c r="AP37" s="93"/>
      <c r="AQ37" s="137"/>
      <c r="AR37" s="105"/>
      <c r="AS37" s="249"/>
    </row>
    <row r="38" spans="1:45" ht="21" customHeight="1">
      <c r="A38" s="85">
        <v>32</v>
      </c>
      <c r="B38" s="72" t="s">
        <v>254</v>
      </c>
      <c r="C38" s="196">
        <v>2012</v>
      </c>
      <c r="D38" s="44" t="s">
        <v>146</v>
      </c>
      <c r="E38" s="36">
        <f t="shared" si="0"/>
        <v>205</v>
      </c>
      <c r="F38" s="111"/>
      <c r="G38" s="155"/>
      <c r="H38" s="161"/>
      <c r="I38" s="162"/>
      <c r="J38" s="161"/>
      <c r="K38" s="162"/>
      <c r="L38" s="161"/>
      <c r="M38" s="162"/>
      <c r="N38" s="158"/>
      <c r="O38" s="159"/>
      <c r="P38" s="161"/>
      <c r="Q38" s="162"/>
      <c r="R38" s="105"/>
      <c r="S38" s="139"/>
      <c r="T38" s="105"/>
      <c r="U38" s="139"/>
      <c r="V38" s="93"/>
      <c r="W38" s="137"/>
      <c r="X38" s="111" t="s">
        <v>67</v>
      </c>
      <c r="Y38" s="155">
        <v>205</v>
      </c>
      <c r="Z38" s="93"/>
      <c r="AA38" s="137"/>
      <c r="AB38" s="105"/>
      <c r="AC38" s="216"/>
      <c r="AD38" s="213"/>
      <c r="AE38" s="139"/>
      <c r="AF38" s="105"/>
      <c r="AG38" s="139"/>
      <c r="AH38" s="105"/>
      <c r="AI38" s="139"/>
      <c r="AJ38" s="93"/>
      <c r="AK38" s="137"/>
      <c r="AL38" s="105"/>
      <c r="AM38" s="139"/>
      <c r="AN38" s="226"/>
      <c r="AO38" s="245"/>
      <c r="AP38" s="93"/>
      <c r="AQ38" s="137"/>
      <c r="AR38" s="105"/>
      <c r="AS38" s="249"/>
    </row>
    <row r="39" spans="1:45" ht="21" customHeight="1">
      <c r="A39" s="48">
        <v>33</v>
      </c>
      <c r="B39" s="69" t="s">
        <v>256</v>
      </c>
      <c r="C39" s="196">
        <v>2011</v>
      </c>
      <c r="D39" s="44" t="s">
        <v>204</v>
      </c>
      <c r="E39" s="36">
        <f t="shared" ref="E39:E56" si="1">G39+I39+K39+M39+O39+Q39+S39+U39+W39+Y39+AA39+AC39+AE39+AG39+AI39+AK39+AM39+AO39+AQ39+AS39</f>
        <v>160</v>
      </c>
      <c r="F39" s="111"/>
      <c r="G39" s="155"/>
      <c r="H39" s="161"/>
      <c r="I39" s="162"/>
      <c r="J39" s="161"/>
      <c r="K39" s="162"/>
      <c r="L39" s="161"/>
      <c r="M39" s="162"/>
      <c r="N39" s="158"/>
      <c r="O39" s="159"/>
      <c r="P39" s="161"/>
      <c r="Q39" s="162"/>
      <c r="R39" s="105"/>
      <c r="S39" s="139"/>
      <c r="T39" s="105"/>
      <c r="U39" s="139"/>
      <c r="V39" s="93"/>
      <c r="W39" s="137"/>
      <c r="X39" s="111" t="s">
        <v>63</v>
      </c>
      <c r="Y39" s="155">
        <v>160</v>
      </c>
      <c r="Z39" s="93"/>
      <c r="AA39" s="137"/>
      <c r="AB39" s="105"/>
      <c r="AC39" s="216"/>
      <c r="AD39" s="213"/>
      <c r="AE39" s="139"/>
      <c r="AF39" s="105"/>
      <c r="AG39" s="139"/>
      <c r="AH39" s="105"/>
      <c r="AI39" s="139"/>
      <c r="AJ39" s="93"/>
      <c r="AK39" s="137"/>
      <c r="AL39" s="105"/>
      <c r="AM39" s="139"/>
      <c r="AN39" s="226"/>
      <c r="AO39" s="245"/>
      <c r="AP39" s="93"/>
      <c r="AQ39" s="137"/>
      <c r="AR39" s="105"/>
      <c r="AS39" s="249"/>
    </row>
    <row r="40" spans="1:45" ht="21" customHeight="1">
      <c r="A40" s="85">
        <v>34</v>
      </c>
      <c r="B40" s="69" t="s">
        <v>638</v>
      </c>
      <c r="C40" s="196">
        <v>2013</v>
      </c>
      <c r="D40" s="44" t="s">
        <v>204</v>
      </c>
      <c r="E40" s="36">
        <f t="shared" si="1"/>
        <v>160</v>
      </c>
      <c r="F40" s="111"/>
      <c r="G40" s="155"/>
      <c r="H40" s="161"/>
      <c r="I40" s="162"/>
      <c r="J40" s="161"/>
      <c r="K40" s="162"/>
      <c r="L40" s="161"/>
      <c r="M40" s="162"/>
      <c r="N40" s="158"/>
      <c r="O40" s="159"/>
      <c r="P40" s="161"/>
      <c r="Q40" s="162"/>
      <c r="R40" s="105"/>
      <c r="S40" s="139"/>
      <c r="T40" s="105"/>
      <c r="U40" s="139"/>
      <c r="V40" s="93"/>
      <c r="W40" s="137"/>
      <c r="X40" s="111" t="s">
        <v>63</v>
      </c>
      <c r="Y40" s="155">
        <v>160</v>
      </c>
      <c r="Z40" s="93"/>
      <c r="AA40" s="137"/>
      <c r="AB40" s="105"/>
      <c r="AC40" s="216"/>
      <c r="AD40" s="213"/>
      <c r="AE40" s="139"/>
      <c r="AF40" s="105"/>
      <c r="AG40" s="139"/>
      <c r="AH40" s="105"/>
      <c r="AI40" s="139"/>
      <c r="AJ40" s="93"/>
      <c r="AK40" s="137"/>
      <c r="AL40" s="105"/>
      <c r="AM40" s="139"/>
      <c r="AN40" s="226"/>
      <c r="AO40" s="245"/>
      <c r="AP40" s="93"/>
      <c r="AQ40" s="137"/>
      <c r="AR40" s="105"/>
      <c r="AS40" s="249"/>
    </row>
    <row r="41" spans="1:45" ht="21" customHeight="1">
      <c r="A41" s="48">
        <v>35</v>
      </c>
      <c r="B41" s="69" t="s">
        <v>227</v>
      </c>
      <c r="C41" s="196">
        <v>2015</v>
      </c>
      <c r="D41" s="44" t="s">
        <v>146</v>
      </c>
      <c r="E41" s="36">
        <f t="shared" si="1"/>
        <v>110</v>
      </c>
      <c r="F41" s="111"/>
      <c r="G41" s="155"/>
      <c r="H41" s="161"/>
      <c r="I41" s="162"/>
      <c r="J41" s="161"/>
      <c r="K41" s="162"/>
      <c r="L41" s="161"/>
      <c r="M41" s="162"/>
      <c r="N41" s="158"/>
      <c r="O41" s="159"/>
      <c r="P41" s="161"/>
      <c r="Q41" s="162"/>
      <c r="R41" s="105"/>
      <c r="S41" s="139"/>
      <c r="T41" s="105"/>
      <c r="U41" s="139"/>
      <c r="V41" s="93"/>
      <c r="W41" s="137"/>
      <c r="X41" s="111"/>
      <c r="Y41" s="155"/>
      <c r="Z41" s="93"/>
      <c r="AA41" s="137"/>
      <c r="AB41" s="105"/>
      <c r="AC41" s="216"/>
      <c r="AD41" s="213"/>
      <c r="AE41" s="139"/>
      <c r="AF41" s="105"/>
      <c r="AG41" s="139"/>
      <c r="AH41" s="105"/>
      <c r="AI41" s="139"/>
      <c r="AJ41" s="93"/>
      <c r="AK41" s="137"/>
      <c r="AL41" s="105"/>
      <c r="AM41" s="139"/>
      <c r="AN41" s="226"/>
      <c r="AO41" s="245"/>
      <c r="AP41" s="93" t="s">
        <v>66</v>
      </c>
      <c r="AQ41" s="137">
        <v>110</v>
      </c>
      <c r="AR41" s="105"/>
      <c r="AS41" s="249"/>
    </row>
    <row r="42" spans="1:45" ht="21" customHeight="1">
      <c r="A42" s="85">
        <v>36</v>
      </c>
      <c r="B42" s="69" t="s">
        <v>826</v>
      </c>
      <c r="C42" s="196">
        <v>2011</v>
      </c>
      <c r="D42" s="44" t="s">
        <v>110</v>
      </c>
      <c r="E42" s="36">
        <f t="shared" si="1"/>
        <v>90</v>
      </c>
      <c r="F42" s="111"/>
      <c r="G42" s="155"/>
      <c r="H42" s="161"/>
      <c r="I42" s="162"/>
      <c r="J42" s="161"/>
      <c r="K42" s="162"/>
      <c r="L42" s="161"/>
      <c r="M42" s="162"/>
      <c r="N42" s="158"/>
      <c r="O42" s="159"/>
      <c r="P42" s="161"/>
      <c r="Q42" s="162"/>
      <c r="R42" s="105"/>
      <c r="S42" s="139"/>
      <c r="T42" s="105"/>
      <c r="U42" s="139"/>
      <c r="V42" s="93"/>
      <c r="W42" s="137"/>
      <c r="X42" s="111"/>
      <c r="Y42" s="155"/>
      <c r="Z42" s="93"/>
      <c r="AA42" s="137"/>
      <c r="AB42" s="105"/>
      <c r="AC42" s="216"/>
      <c r="AD42" s="213"/>
      <c r="AE42" s="139"/>
      <c r="AF42" s="105"/>
      <c r="AG42" s="139"/>
      <c r="AH42" s="105"/>
      <c r="AI42" s="139"/>
      <c r="AJ42" s="93" t="s">
        <v>65</v>
      </c>
      <c r="AK42" s="137">
        <v>90</v>
      </c>
      <c r="AL42" s="105"/>
      <c r="AM42" s="139"/>
      <c r="AN42" s="226"/>
      <c r="AO42" s="245"/>
      <c r="AP42" s="93"/>
      <c r="AQ42" s="137"/>
      <c r="AR42" s="105"/>
      <c r="AS42" s="249"/>
    </row>
    <row r="43" spans="1:45" ht="21" customHeight="1">
      <c r="A43" s="48">
        <v>37</v>
      </c>
      <c r="B43" s="69" t="s">
        <v>386</v>
      </c>
      <c r="C43" s="196">
        <v>2012</v>
      </c>
      <c r="D43" s="44" t="s">
        <v>146</v>
      </c>
      <c r="E43" s="36">
        <f t="shared" si="1"/>
        <v>90</v>
      </c>
      <c r="F43" s="111"/>
      <c r="G43" s="155"/>
      <c r="H43" s="161"/>
      <c r="I43" s="162"/>
      <c r="J43" s="161"/>
      <c r="K43" s="162"/>
      <c r="L43" s="161">
        <v>2</v>
      </c>
      <c r="M43" s="162">
        <v>90</v>
      </c>
      <c r="N43" s="158"/>
      <c r="O43" s="159"/>
      <c r="P43" s="161"/>
      <c r="Q43" s="162"/>
      <c r="R43" s="105"/>
      <c r="S43" s="139"/>
      <c r="T43" s="105"/>
      <c r="U43" s="139"/>
      <c r="V43" s="93"/>
      <c r="W43" s="137"/>
      <c r="X43" s="111"/>
      <c r="Y43" s="155"/>
      <c r="Z43" s="93"/>
      <c r="AA43" s="137"/>
      <c r="AB43" s="105"/>
      <c r="AC43" s="216"/>
      <c r="AD43" s="213"/>
      <c r="AE43" s="139"/>
      <c r="AF43" s="105"/>
      <c r="AG43" s="139"/>
      <c r="AH43" s="105"/>
      <c r="AI43" s="139"/>
      <c r="AJ43" s="93"/>
      <c r="AK43" s="137"/>
      <c r="AL43" s="105"/>
      <c r="AM43" s="139"/>
      <c r="AN43" s="226"/>
      <c r="AO43" s="245"/>
      <c r="AP43" s="93"/>
      <c r="AQ43" s="137"/>
      <c r="AR43" s="105"/>
      <c r="AS43" s="249"/>
    </row>
    <row r="44" spans="1:45" ht="21" customHeight="1">
      <c r="A44" s="85">
        <v>38</v>
      </c>
      <c r="B44" s="69" t="s">
        <v>860</v>
      </c>
      <c r="C44" s="196">
        <v>2011</v>
      </c>
      <c r="D44" s="44" t="s">
        <v>6</v>
      </c>
      <c r="E44" s="36">
        <f t="shared" si="1"/>
        <v>70</v>
      </c>
      <c r="F44" s="111"/>
      <c r="G44" s="155"/>
      <c r="H44" s="161"/>
      <c r="I44" s="162"/>
      <c r="J44" s="161"/>
      <c r="K44" s="162"/>
      <c r="L44" s="161"/>
      <c r="M44" s="162"/>
      <c r="N44" s="158"/>
      <c r="O44" s="159"/>
      <c r="P44" s="161"/>
      <c r="Q44" s="162"/>
      <c r="R44" s="105"/>
      <c r="S44" s="139"/>
      <c r="T44" s="105"/>
      <c r="U44" s="139"/>
      <c r="V44" s="93"/>
      <c r="W44" s="137"/>
      <c r="X44" s="111"/>
      <c r="Y44" s="155"/>
      <c r="Z44" s="93"/>
      <c r="AA44" s="137"/>
      <c r="AB44" s="105"/>
      <c r="AC44" s="216"/>
      <c r="AD44" s="213"/>
      <c r="AE44" s="139"/>
      <c r="AF44" s="105"/>
      <c r="AG44" s="139"/>
      <c r="AH44" s="105"/>
      <c r="AI44" s="139"/>
      <c r="AJ44" s="93"/>
      <c r="AK44" s="137"/>
      <c r="AL44" s="105"/>
      <c r="AM44" s="139"/>
      <c r="AN44" s="226"/>
      <c r="AO44" s="245"/>
      <c r="AP44" s="93"/>
      <c r="AQ44" s="137"/>
      <c r="AR44" s="105">
        <v>3</v>
      </c>
      <c r="AS44" s="249">
        <v>70</v>
      </c>
    </row>
    <row r="45" spans="1:45" ht="21" customHeight="1">
      <c r="A45" s="48">
        <v>39</v>
      </c>
      <c r="B45" s="69" t="s">
        <v>520</v>
      </c>
      <c r="C45" s="196">
        <v>2012</v>
      </c>
      <c r="D45" s="44" t="s">
        <v>268</v>
      </c>
      <c r="E45" s="36">
        <f t="shared" si="1"/>
        <v>70</v>
      </c>
      <c r="F45" s="111"/>
      <c r="G45" s="155"/>
      <c r="H45" s="161"/>
      <c r="I45" s="162"/>
      <c r="J45" s="161"/>
      <c r="K45" s="162"/>
      <c r="L45" s="161" t="s">
        <v>11</v>
      </c>
      <c r="M45" s="162">
        <v>70</v>
      </c>
      <c r="N45" s="158"/>
      <c r="O45" s="159"/>
      <c r="P45" s="161"/>
      <c r="Q45" s="162"/>
      <c r="R45" s="105"/>
      <c r="S45" s="139"/>
      <c r="T45" s="105"/>
      <c r="U45" s="139"/>
      <c r="V45" s="93"/>
      <c r="W45" s="137"/>
      <c r="X45" s="111"/>
      <c r="Y45" s="155"/>
      <c r="Z45" s="93"/>
      <c r="AA45" s="137"/>
      <c r="AB45" s="105"/>
      <c r="AC45" s="216"/>
      <c r="AD45" s="213"/>
      <c r="AE45" s="139"/>
      <c r="AF45" s="105"/>
      <c r="AG45" s="139"/>
      <c r="AH45" s="105"/>
      <c r="AI45" s="139"/>
      <c r="AJ45" s="93"/>
      <c r="AK45" s="137"/>
      <c r="AL45" s="105"/>
      <c r="AM45" s="139"/>
      <c r="AN45" s="226"/>
      <c r="AO45" s="245"/>
      <c r="AP45" s="93"/>
      <c r="AQ45" s="137"/>
      <c r="AR45" s="105"/>
      <c r="AS45" s="249"/>
    </row>
    <row r="46" spans="1:45" ht="21" customHeight="1">
      <c r="A46" s="85">
        <v>40</v>
      </c>
      <c r="B46" s="69" t="s">
        <v>844</v>
      </c>
      <c r="C46" s="196">
        <v>2018</v>
      </c>
      <c r="D46" s="44" t="s">
        <v>2</v>
      </c>
      <c r="E46" s="36">
        <f t="shared" si="1"/>
        <v>70</v>
      </c>
      <c r="F46" s="111"/>
      <c r="G46" s="155"/>
      <c r="H46" s="161"/>
      <c r="I46" s="162"/>
      <c r="J46" s="161"/>
      <c r="K46" s="162"/>
      <c r="L46" s="161"/>
      <c r="M46" s="162"/>
      <c r="N46" s="158"/>
      <c r="O46" s="159"/>
      <c r="P46" s="161"/>
      <c r="Q46" s="162"/>
      <c r="R46" s="105"/>
      <c r="S46" s="139"/>
      <c r="T46" s="105"/>
      <c r="U46" s="139"/>
      <c r="V46" s="93"/>
      <c r="W46" s="137"/>
      <c r="X46" s="111"/>
      <c r="Y46" s="155"/>
      <c r="Z46" s="93"/>
      <c r="AA46" s="137"/>
      <c r="AB46" s="105"/>
      <c r="AC46" s="216"/>
      <c r="AD46" s="213"/>
      <c r="AE46" s="139"/>
      <c r="AF46" s="105"/>
      <c r="AG46" s="139"/>
      <c r="AH46" s="105"/>
      <c r="AI46" s="139"/>
      <c r="AJ46" s="93"/>
      <c r="AK46" s="137"/>
      <c r="AL46" s="105">
        <v>3</v>
      </c>
      <c r="AM46" s="139">
        <v>70</v>
      </c>
      <c r="AN46" s="226"/>
      <c r="AO46" s="245"/>
      <c r="AP46" s="93"/>
      <c r="AQ46" s="137"/>
      <c r="AR46" s="105"/>
      <c r="AS46" s="249"/>
    </row>
    <row r="47" spans="1:45" ht="21" customHeight="1">
      <c r="A47" s="48">
        <v>41</v>
      </c>
      <c r="B47" s="69" t="s">
        <v>861</v>
      </c>
      <c r="C47" s="196">
        <v>2011</v>
      </c>
      <c r="D47" s="44" t="s">
        <v>6</v>
      </c>
      <c r="E47" s="36">
        <f t="shared" si="1"/>
        <v>55</v>
      </c>
      <c r="F47" s="111"/>
      <c r="G47" s="155"/>
      <c r="H47" s="161"/>
      <c r="I47" s="162"/>
      <c r="J47" s="161"/>
      <c r="K47" s="162"/>
      <c r="L47" s="161"/>
      <c r="M47" s="162"/>
      <c r="N47" s="158"/>
      <c r="O47" s="159"/>
      <c r="P47" s="161"/>
      <c r="Q47" s="162"/>
      <c r="R47" s="105"/>
      <c r="S47" s="139"/>
      <c r="T47" s="105"/>
      <c r="U47" s="139"/>
      <c r="V47" s="93"/>
      <c r="W47" s="137"/>
      <c r="X47" s="111"/>
      <c r="Y47" s="155"/>
      <c r="Z47" s="93"/>
      <c r="AA47" s="137"/>
      <c r="AB47" s="105"/>
      <c r="AC47" s="216"/>
      <c r="AD47" s="213"/>
      <c r="AE47" s="139"/>
      <c r="AF47" s="105"/>
      <c r="AG47" s="139"/>
      <c r="AH47" s="105"/>
      <c r="AI47" s="139"/>
      <c r="AJ47" s="93"/>
      <c r="AK47" s="137"/>
      <c r="AL47" s="105"/>
      <c r="AM47" s="139"/>
      <c r="AN47" s="226"/>
      <c r="AO47" s="245"/>
      <c r="AP47" s="93"/>
      <c r="AQ47" s="137"/>
      <c r="AR47" s="105">
        <v>4</v>
      </c>
      <c r="AS47" s="249">
        <v>55</v>
      </c>
    </row>
    <row r="48" spans="1:45" ht="21" customHeight="1">
      <c r="A48" s="85">
        <v>42</v>
      </c>
      <c r="B48" s="83" t="s">
        <v>518</v>
      </c>
      <c r="C48" s="192">
        <v>2011</v>
      </c>
      <c r="D48" s="84" t="s">
        <v>268</v>
      </c>
      <c r="E48" s="36">
        <f t="shared" si="1"/>
        <v>55</v>
      </c>
      <c r="F48" s="111"/>
      <c r="G48" s="155"/>
      <c r="H48" s="161"/>
      <c r="I48" s="162"/>
      <c r="J48" s="161"/>
      <c r="K48" s="162"/>
      <c r="L48" s="161" t="s">
        <v>36</v>
      </c>
      <c r="M48" s="162">
        <v>55</v>
      </c>
      <c r="N48" s="158"/>
      <c r="O48" s="159"/>
      <c r="P48" s="161"/>
      <c r="Q48" s="162"/>
      <c r="R48" s="105"/>
      <c r="S48" s="139"/>
      <c r="T48" s="105"/>
      <c r="U48" s="139"/>
      <c r="V48" s="93"/>
      <c r="W48" s="137"/>
      <c r="X48" s="111"/>
      <c r="Y48" s="155"/>
      <c r="Z48" s="93"/>
      <c r="AA48" s="137"/>
      <c r="AB48" s="105"/>
      <c r="AC48" s="216"/>
      <c r="AD48" s="213"/>
      <c r="AE48" s="139"/>
      <c r="AF48" s="105"/>
      <c r="AG48" s="139"/>
      <c r="AH48" s="105"/>
      <c r="AI48" s="139"/>
      <c r="AJ48" s="93"/>
      <c r="AK48" s="137"/>
      <c r="AL48" s="105"/>
      <c r="AM48" s="139"/>
      <c r="AN48" s="226"/>
      <c r="AO48" s="245"/>
      <c r="AP48" s="93"/>
      <c r="AQ48" s="137"/>
      <c r="AR48" s="105"/>
      <c r="AS48" s="249"/>
    </row>
    <row r="49" spans="1:45" ht="21" customHeight="1">
      <c r="A49" s="48">
        <v>43</v>
      </c>
      <c r="B49" s="83" t="s">
        <v>519</v>
      </c>
      <c r="C49" s="192">
        <v>2012</v>
      </c>
      <c r="D49" s="84" t="s">
        <v>268</v>
      </c>
      <c r="E49" s="36">
        <f t="shared" si="1"/>
        <v>55</v>
      </c>
      <c r="F49" s="111"/>
      <c r="G49" s="155"/>
      <c r="H49" s="161"/>
      <c r="I49" s="162"/>
      <c r="J49" s="161"/>
      <c r="K49" s="162"/>
      <c r="L49" s="161" t="s">
        <v>36</v>
      </c>
      <c r="M49" s="162">
        <v>55</v>
      </c>
      <c r="N49" s="158"/>
      <c r="O49" s="159"/>
      <c r="P49" s="161"/>
      <c r="Q49" s="162"/>
      <c r="R49" s="105"/>
      <c r="S49" s="139"/>
      <c r="T49" s="105"/>
      <c r="U49" s="139"/>
      <c r="V49" s="93"/>
      <c r="W49" s="137"/>
      <c r="X49" s="111"/>
      <c r="Y49" s="155"/>
      <c r="Z49" s="93"/>
      <c r="AA49" s="137"/>
      <c r="AB49" s="105"/>
      <c r="AC49" s="216"/>
      <c r="AD49" s="213"/>
      <c r="AE49" s="139"/>
      <c r="AF49" s="105"/>
      <c r="AG49" s="139"/>
      <c r="AH49" s="105"/>
      <c r="AI49" s="139"/>
      <c r="AJ49" s="93"/>
      <c r="AK49" s="137"/>
      <c r="AL49" s="105"/>
      <c r="AM49" s="139"/>
      <c r="AN49" s="226"/>
      <c r="AO49" s="245"/>
      <c r="AP49" s="93"/>
      <c r="AQ49" s="137"/>
      <c r="AR49" s="105"/>
      <c r="AS49" s="249"/>
    </row>
    <row r="50" spans="1:45" ht="21" customHeight="1">
      <c r="A50" s="85">
        <v>44</v>
      </c>
      <c r="B50" s="69" t="s">
        <v>521</v>
      </c>
      <c r="C50" s="196">
        <v>2013</v>
      </c>
      <c r="D50" s="44" t="s">
        <v>146</v>
      </c>
      <c r="E50" s="36">
        <f t="shared" si="1"/>
        <v>55</v>
      </c>
      <c r="F50" s="111"/>
      <c r="G50" s="155"/>
      <c r="H50" s="161"/>
      <c r="I50" s="162"/>
      <c r="J50" s="161"/>
      <c r="K50" s="162"/>
      <c r="L50" s="161" t="s">
        <v>36</v>
      </c>
      <c r="M50" s="162">
        <v>55</v>
      </c>
      <c r="N50" s="158"/>
      <c r="O50" s="159"/>
      <c r="P50" s="161"/>
      <c r="Q50" s="162"/>
      <c r="R50" s="105"/>
      <c r="S50" s="139"/>
      <c r="T50" s="105"/>
      <c r="U50" s="139"/>
      <c r="V50" s="93"/>
      <c r="W50" s="137"/>
      <c r="X50" s="111"/>
      <c r="Y50" s="155"/>
      <c r="Z50" s="93"/>
      <c r="AA50" s="137"/>
      <c r="AB50" s="105"/>
      <c r="AC50" s="216"/>
      <c r="AD50" s="213"/>
      <c r="AE50" s="139"/>
      <c r="AF50" s="105"/>
      <c r="AG50" s="139"/>
      <c r="AH50" s="105"/>
      <c r="AI50" s="139"/>
      <c r="AJ50" s="93"/>
      <c r="AK50" s="137"/>
      <c r="AL50" s="105"/>
      <c r="AM50" s="139"/>
      <c r="AN50" s="226"/>
      <c r="AO50" s="245"/>
      <c r="AP50" s="93"/>
      <c r="AQ50" s="137"/>
      <c r="AR50" s="105"/>
      <c r="AS50" s="249"/>
    </row>
    <row r="51" spans="1:45" ht="21" customHeight="1">
      <c r="A51" s="48">
        <v>45</v>
      </c>
      <c r="B51" s="72" t="s">
        <v>842</v>
      </c>
      <c r="C51" s="196">
        <v>2016</v>
      </c>
      <c r="D51" s="44" t="s">
        <v>588</v>
      </c>
      <c r="E51" s="36">
        <f t="shared" si="1"/>
        <v>55</v>
      </c>
      <c r="F51" s="111"/>
      <c r="G51" s="155"/>
      <c r="H51" s="161"/>
      <c r="I51" s="162"/>
      <c r="J51" s="161"/>
      <c r="K51" s="162"/>
      <c r="L51" s="161"/>
      <c r="M51" s="162"/>
      <c r="N51" s="158"/>
      <c r="O51" s="159"/>
      <c r="P51" s="161"/>
      <c r="Q51" s="162"/>
      <c r="R51" s="105"/>
      <c r="S51" s="139"/>
      <c r="T51" s="105"/>
      <c r="U51" s="139"/>
      <c r="V51" s="93"/>
      <c r="W51" s="137"/>
      <c r="X51" s="111"/>
      <c r="Y51" s="155"/>
      <c r="Z51" s="93"/>
      <c r="AA51" s="137"/>
      <c r="AB51" s="105"/>
      <c r="AC51" s="216"/>
      <c r="AD51" s="213"/>
      <c r="AE51" s="139"/>
      <c r="AF51" s="105"/>
      <c r="AG51" s="139"/>
      <c r="AH51" s="105"/>
      <c r="AI51" s="139"/>
      <c r="AJ51" s="93"/>
      <c r="AK51" s="137"/>
      <c r="AL51" s="105">
        <v>4</v>
      </c>
      <c r="AM51" s="139">
        <v>55</v>
      </c>
      <c r="AN51" s="226"/>
      <c r="AO51" s="245"/>
      <c r="AP51" s="93"/>
      <c r="AQ51" s="137"/>
      <c r="AR51" s="105"/>
      <c r="AS51" s="249"/>
    </row>
    <row r="52" spans="1:45" ht="21" customHeight="1">
      <c r="A52" s="85">
        <v>46</v>
      </c>
      <c r="B52" s="72" t="s">
        <v>404</v>
      </c>
      <c r="C52" s="196">
        <v>2011</v>
      </c>
      <c r="D52" s="44" t="s">
        <v>3</v>
      </c>
      <c r="E52" s="36">
        <f t="shared" si="1"/>
        <v>50</v>
      </c>
      <c r="F52" s="111"/>
      <c r="G52" s="155"/>
      <c r="H52" s="161"/>
      <c r="I52" s="162"/>
      <c r="J52" s="161"/>
      <c r="K52" s="162"/>
      <c r="L52" s="161"/>
      <c r="M52" s="162"/>
      <c r="N52" s="158"/>
      <c r="O52" s="159"/>
      <c r="P52" s="161"/>
      <c r="Q52" s="162"/>
      <c r="R52" s="105"/>
      <c r="S52" s="139"/>
      <c r="T52" s="105"/>
      <c r="U52" s="139"/>
      <c r="V52" s="93"/>
      <c r="W52" s="137"/>
      <c r="X52" s="111"/>
      <c r="Y52" s="155"/>
      <c r="Z52" s="93"/>
      <c r="AA52" s="137"/>
      <c r="AB52" s="105"/>
      <c r="AC52" s="216"/>
      <c r="AD52" s="213"/>
      <c r="AE52" s="139"/>
      <c r="AF52" s="105"/>
      <c r="AG52" s="139"/>
      <c r="AH52" s="105"/>
      <c r="AI52" s="139"/>
      <c r="AJ52" s="93"/>
      <c r="AK52" s="137"/>
      <c r="AL52" s="105"/>
      <c r="AM52" s="139"/>
      <c r="AN52" s="226"/>
      <c r="AO52" s="245"/>
      <c r="AP52" s="93" t="s">
        <v>23</v>
      </c>
      <c r="AQ52" s="137">
        <v>50</v>
      </c>
      <c r="AR52" s="105"/>
      <c r="AS52" s="249"/>
    </row>
    <row r="53" spans="1:45" ht="21" customHeight="1">
      <c r="A53" s="48">
        <v>47</v>
      </c>
      <c r="B53" s="72" t="s">
        <v>498</v>
      </c>
      <c r="C53" s="196">
        <v>2011</v>
      </c>
      <c r="D53" s="44" t="s">
        <v>4</v>
      </c>
      <c r="E53" s="36">
        <f t="shared" si="1"/>
        <v>50</v>
      </c>
      <c r="F53" s="111"/>
      <c r="G53" s="155"/>
      <c r="H53" s="161"/>
      <c r="I53" s="162"/>
      <c r="J53" s="161" t="s">
        <v>23</v>
      </c>
      <c r="K53" s="162">
        <v>25</v>
      </c>
      <c r="L53" s="161"/>
      <c r="M53" s="162"/>
      <c r="N53" s="158"/>
      <c r="O53" s="159"/>
      <c r="P53" s="161" t="s">
        <v>23</v>
      </c>
      <c r="Q53" s="162">
        <v>25</v>
      </c>
      <c r="R53" s="105"/>
      <c r="S53" s="139"/>
      <c r="T53" s="105"/>
      <c r="U53" s="139"/>
      <c r="V53" s="93"/>
      <c r="W53" s="137"/>
      <c r="X53" s="111"/>
      <c r="Y53" s="155"/>
      <c r="Z53" s="93"/>
      <c r="AA53" s="137"/>
      <c r="AB53" s="105"/>
      <c r="AC53" s="216"/>
      <c r="AD53" s="213"/>
      <c r="AE53" s="139"/>
      <c r="AF53" s="105"/>
      <c r="AG53" s="139"/>
      <c r="AH53" s="105"/>
      <c r="AI53" s="139"/>
      <c r="AJ53" s="93"/>
      <c r="AK53" s="137"/>
      <c r="AL53" s="105"/>
      <c r="AM53" s="139"/>
      <c r="AN53" s="226"/>
      <c r="AO53" s="245"/>
      <c r="AP53" s="93"/>
      <c r="AQ53" s="137"/>
      <c r="AR53" s="105"/>
      <c r="AS53" s="249"/>
    </row>
    <row r="54" spans="1:45" ht="21" customHeight="1">
      <c r="A54" s="85">
        <v>48</v>
      </c>
      <c r="B54" s="72" t="s">
        <v>859</v>
      </c>
      <c r="C54" s="196">
        <v>2013</v>
      </c>
      <c r="D54" s="44" t="s">
        <v>6</v>
      </c>
      <c r="E54" s="36">
        <f t="shared" si="1"/>
        <v>45</v>
      </c>
      <c r="F54" s="111"/>
      <c r="G54" s="155"/>
      <c r="H54" s="161"/>
      <c r="I54" s="162"/>
      <c r="J54" s="161"/>
      <c r="K54" s="162"/>
      <c r="L54" s="161"/>
      <c r="M54" s="162"/>
      <c r="N54" s="158"/>
      <c r="O54" s="159"/>
      <c r="P54" s="161"/>
      <c r="Q54" s="162"/>
      <c r="R54" s="105"/>
      <c r="S54" s="139"/>
      <c r="T54" s="105"/>
      <c r="U54" s="139"/>
      <c r="V54" s="93"/>
      <c r="W54" s="137"/>
      <c r="X54" s="111"/>
      <c r="Y54" s="155"/>
      <c r="Z54" s="93"/>
      <c r="AA54" s="137"/>
      <c r="AB54" s="105"/>
      <c r="AC54" s="216"/>
      <c r="AD54" s="213"/>
      <c r="AE54" s="139"/>
      <c r="AF54" s="105"/>
      <c r="AG54" s="139"/>
      <c r="AH54" s="105"/>
      <c r="AI54" s="139"/>
      <c r="AJ54" s="93"/>
      <c r="AK54" s="137"/>
      <c r="AL54" s="105"/>
      <c r="AM54" s="139"/>
      <c r="AN54" s="226"/>
      <c r="AO54" s="245"/>
      <c r="AP54" s="93"/>
      <c r="AQ54" s="137"/>
      <c r="AR54" s="105">
        <v>5</v>
      </c>
      <c r="AS54" s="249">
        <v>45</v>
      </c>
    </row>
    <row r="55" spans="1:45" ht="21" customHeight="1">
      <c r="A55" s="48">
        <v>49</v>
      </c>
      <c r="B55" s="72" t="s">
        <v>246</v>
      </c>
      <c r="C55" s="196">
        <v>2014</v>
      </c>
      <c r="D55" s="44" t="s">
        <v>74</v>
      </c>
      <c r="E55" s="36">
        <f t="shared" si="1"/>
        <v>45</v>
      </c>
      <c r="F55" s="111"/>
      <c r="G55" s="155"/>
      <c r="H55" s="161"/>
      <c r="I55" s="162"/>
      <c r="J55" s="161"/>
      <c r="K55" s="162"/>
      <c r="L55" s="161"/>
      <c r="M55" s="162"/>
      <c r="N55" s="158"/>
      <c r="O55" s="159"/>
      <c r="P55" s="161"/>
      <c r="Q55" s="162"/>
      <c r="R55" s="105"/>
      <c r="S55" s="139"/>
      <c r="T55" s="105"/>
      <c r="U55" s="139"/>
      <c r="V55" s="93"/>
      <c r="W55" s="137"/>
      <c r="X55" s="111"/>
      <c r="Y55" s="155"/>
      <c r="Z55" s="93"/>
      <c r="AA55" s="137"/>
      <c r="AB55" s="105"/>
      <c r="AC55" s="216"/>
      <c r="AD55" s="213"/>
      <c r="AE55" s="139"/>
      <c r="AF55" s="105" t="s">
        <v>65</v>
      </c>
      <c r="AG55" s="139">
        <v>45</v>
      </c>
      <c r="AH55" s="105"/>
      <c r="AI55" s="139"/>
      <c r="AJ55" s="93"/>
      <c r="AK55" s="137"/>
      <c r="AL55" s="105"/>
      <c r="AM55" s="139"/>
      <c r="AN55" s="226"/>
      <c r="AO55" s="245"/>
      <c r="AP55" s="93"/>
      <c r="AQ55" s="137"/>
      <c r="AR55" s="105"/>
      <c r="AS55" s="249"/>
    </row>
    <row r="56" spans="1:45" ht="21" customHeight="1" thickBot="1">
      <c r="A56" s="212">
        <v>50</v>
      </c>
      <c r="B56" s="184" t="s">
        <v>396</v>
      </c>
      <c r="C56" s="193">
        <v>2014</v>
      </c>
      <c r="D56" s="50" t="s">
        <v>4</v>
      </c>
      <c r="E56" s="34">
        <f t="shared" si="1"/>
        <v>35</v>
      </c>
      <c r="F56" s="113"/>
      <c r="G56" s="156"/>
      <c r="H56" s="107"/>
      <c r="I56" s="108"/>
      <c r="J56" s="107"/>
      <c r="K56" s="108"/>
      <c r="L56" s="107"/>
      <c r="M56" s="108"/>
      <c r="N56" s="95"/>
      <c r="O56" s="98"/>
      <c r="P56" s="107" t="s">
        <v>65</v>
      </c>
      <c r="Q56" s="108">
        <v>35</v>
      </c>
      <c r="R56" s="107"/>
      <c r="S56" s="140"/>
      <c r="T56" s="107"/>
      <c r="U56" s="140"/>
      <c r="V56" s="94"/>
      <c r="W56" s="138"/>
      <c r="X56" s="113"/>
      <c r="Y56" s="156"/>
      <c r="Z56" s="94"/>
      <c r="AA56" s="138"/>
      <c r="AB56" s="107"/>
      <c r="AC56" s="140"/>
      <c r="AD56" s="107"/>
      <c r="AE56" s="140"/>
      <c r="AF56" s="107"/>
      <c r="AG56" s="140"/>
      <c r="AH56" s="107"/>
      <c r="AI56" s="140"/>
      <c r="AJ56" s="94"/>
      <c r="AK56" s="138"/>
      <c r="AL56" s="107"/>
      <c r="AM56" s="140"/>
      <c r="AN56" s="95"/>
      <c r="AO56" s="246"/>
      <c r="AP56" s="94"/>
      <c r="AQ56" s="138"/>
      <c r="AR56" s="107"/>
      <c r="AS56" s="250"/>
    </row>
    <row r="57" spans="1:45" ht="21" customHeight="1">
      <c r="E57" s="2"/>
      <c r="F57" s="1"/>
      <c r="G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21" customHeight="1">
      <c r="E58" s="2"/>
      <c r="F58" s="1"/>
      <c r="G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21" customHeight="1">
      <c r="E59" s="2"/>
      <c r="F59" s="1"/>
      <c r="G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21" customHeight="1">
      <c r="E60" s="2"/>
      <c r="F60" s="1"/>
      <c r="G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21" customHeight="1">
      <c r="E61" s="2"/>
      <c r="F61" s="1"/>
      <c r="G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21" customHeight="1">
      <c r="E62" s="2"/>
      <c r="F62" s="1"/>
      <c r="G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21" customHeight="1">
      <c r="E63" s="2"/>
      <c r="F63" s="1"/>
      <c r="G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21" customHeight="1">
      <c r="E64" s="2"/>
      <c r="F64" s="1"/>
      <c r="G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  <c r="F434" s="1"/>
      <c r="G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5:45" ht="21" customHeight="1">
      <c r="E435" s="2"/>
      <c r="F435" s="1"/>
      <c r="G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5:45" ht="21" customHeight="1">
      <c r="E436" s="2"/>
      <c r="F436" s="1"/>
      <c r="G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5:45" ht="21" customHeight="1">
      <c r="E437" s="2"/>
      <c r="F437" s="1"/>
      <c r="G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5:45" ht="21" customHeight="1">
      <c r="E438" s="2"/>
      <c r="F438" s="1"/>
      <c r="G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5:45" ht="21" customHeight="1">
      <c r="E439" s="2"/>
      <c r="F439" s="1"/>
      <c r="G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5:45" ht="21" customHeight="1">
      <c r="E440" s="2"/>
      <c r="F440" s="1"/>
      <c r="G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5:45" ht="21" customHeight="1">
      <c r="E441" s="2"/>
      <c r="F441" s="1"/>
      <c r="G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5:45" ht="21" customHeight="1">
      <c r="E442" s="2"/>
      <c r="F442" s="1"/>
      <c r="G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5:45" ht="21" customHeight="1">
      <c r="E443" s="2"/>
      <c r="F443" s="1"/>
      <c r="G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5:45" ht="21" customHeight="1">
      <c r="E444" s="2"/>
      <c r="F444" s="1"/>
      <c r="G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5:45" ht="21" customHeight="1">
      <c r="E445" s="2"/>
      <c r="F445" s="1"/>
      <c r="G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5:45" ht="21" customHeight="1">
      <c r="E446" s="2"/>
      <c r="F446" s="1"/>
      <c r="G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5:45" ht="21" customHeight="1">
      <c r="E447" s="2"/>
      <c r="F447" s="1"/>
      <c r="G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5:45" ht="21" customHeight="1">
      <c r="E448" s="2"/>
      <c r="F448" s="1"/>
      <c r="G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</row>
    <row r="449" spans="5:45" ht="21" customHeight="1">
      <c r="E449" s="2"/>
      <c r="F449" s="1"/>
      <c r="G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</row>
    <row r="450" spans="5:45" ht="21" customHeight="1">
      <c r="E450" s="2"/>
      <c r="F450" s="1"/>
      <c r="G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</row>
    <row r="451" spans="5:45" ht="21" customHeight="1">
      <c r="E451" s="2"/>
    </row>
    <row r="452" spans="5:45" ht="21" customHeight="1">
      <c r="E452" s="2"/>
    </row>
    <row r="453" spans="5:45" ht="21" customHeight="1">
      <c r="E453" s="2"/>
    </row>
    <row r="454" spans="5:45" ht="21" customHeight="1">
      <c r="E454" s="2"/>
    </row>
    <row r="455" spans="5:45" ht="21" customHeight="1">
      <c r="E455" s="2"/>
    </row>
    <row r="456" spans="5:45" ht="21" customHeight="1">
      <c r="E456" s="2"/>
    </row>
    <row r="457" spans="5:45" ht="21" customHeight="1">
      <c r="E457" s="2"/>
    </row>
    <row r="458" spans="5:45" ht="21" customHeight="1">
      <c r="E458" s="2"/>
    </row>
    <row r="459" spans="5:45" ht="21" customHeight="1">
      <c r="E459" s="2"/>
    </row>
    <row r="460" spans="5:45" ht="21" customHeight="1">
      <c r="E460" s="2"/>
    </row>
    <row r="461" spans="5:45" ht="21" customHeight="1">
      <c r="E461" s="2"/>
    </row>
    <row r="462" spans="5:45" ht="21" customHeight="1">
      <c r="E462" s="2"/>
    </row>
    <row r="463" spans="5:45" ht="21" customHeight="1">
      <c r="E463" s="2"/>
    </row>
    <row r="464" spans="5:4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21" customHeight="1">
      <c r="E576" s="2"/>
    </row>
    <row r="577" spans="5:5" ht="21" customHeight="1">
      <c r="E577" s="2"/>
    </row>
    <row r="578" spans="5:5" ht="21" customHeight="1">
      <c r="E578" s="2"/>
    </row>
    <row r="579" spans="5:5" ht="21" customHeight="1">
      <c r="E579" s="2"/>
    </row>
    <row r="580" spans="5:5" ht="21" customHeight="1">
      <c r="E580" s="2"/>
    </row>
    <row r="581" spans="5:5" ht="21" customHeight="1">
      <c r="E581" s="2"/>
    </row>
    <row r="582" spans="5:5" ht="15.75">
      <c r="E582" s="2"/>
    </row>
    <row r="583" spans="5:5" ht="15.75">
      <c r="E583" s="2"/>
    </row>
    <row r="584" spans="5:5" ht="15.75">
      <c r="E584" s="2"/>
    </row>
    <row r="585" spans="5:5" ht="15.75">
      <c r="E585" s="2"/>
    </row>
    <row r="586" spans="5:5" ht="15.75">
      <c r="E586" s="2"/>
    </row>
    <row r="587" spans="5:5" ht="15.75">
      <c r="E587" s="2"/>
    </row>
    <row r="588" spans="5:5" ht="15.75">
      <c r="E588" s="2"/>
    </row>
    <row r="589" spans="5:5" ht="15.75">
      <c r="E589" s="2"/>
    </row>
    <row r="590" spans="5:5" ht="15.75">
      <c r="E590" s="2"/>
    </row>
    <row r="591" spans="5:5" ht="15.75">
      <c r="E591" s="2"/>
    </row>
    <row r="592" spans="5:5" ht="15.75">
      <c r="E592" s="2"/>
    </row>
    <row r="593" spans="5:5" ht="15.75">
      <c r="E593" s="2"/>
    </row>
    <row r="594" spans="5:5" ht="15.75">
      <c r="E594" s="2"/>
    </row>
    <row r="595" spans="5:5" ht="15.75">
      <c r="E595" s="2"/>
    </row>
    <row r="596" spans="5:5" ht="15.75">
      <c r="E596" s="2"/>
    </row>
  </sheetData>
  <sheetProtection algorithmName="SHA-512" hashValue="QCkiQM0SMYHgP0+31cQxIrJB+xtZMs7ZzSj3giBN6CL87Z3A7wS7tXnHh6C0CgGSCCKth2gqFShC1eaYtWUvaA==" saltValue="IVbAZ5pxDcanVnloZRpGag==" spinCount="100000" sheet="1" objects="1" scenarios="1"/>
  <mergeCells count="63">
    <mergeCell ref="AL4:AM4"/>
    <mergeCell ref="AN3:AO3"/>
    <mergeCell ref="AH2:AI2"/>
    <mergeCell ref="AJ2:AK2"/>
    <mergeCell ref="AL2:AM2"/>
    <mergeCell ref="AN2:AO2"/>
    <mergeCell ref="R4:S4"/>
    <mergeCell ref="T4:U4"/>
    <mergeCell ref="AB2:AC2"/>
    <mergeCell ref="Z2:AA2"/>
    <mergeCell ref="V2:W2"/>
    <mergeCell ref="R3:S3"/>
    <mergeCell ref="J2:K2"/>
    <mergeCell ref="X2:Y2"/>
    <mergeCell ref="X3:Y3"/>
    <mergeCell ref="L3:M3"/>
    <mergeCell ref="L2:M2"/>
    <mergeCell ref="N2:O2"/>
    <mergeCell ref="P2:Q2"/>
    <mergeCell ref="T3:U3"/>
    <mergeCell ref="V3:W3"/>
    <mergeCell ref="A1:A4"/>
    <mergeCell ref="B1:E4"/>
    <mergeCell ref="F4:G4"/>
    <mergeCell ref="F2:G2"/>
    <mergeCell ref="H2:I2"/>
    <mergeCell ref="F1:AS1"/>
    <mergeCell ref="AP2:AQ2"/>
    <mergeCell ref="AR2:AS2"/>
    <mergeCell ref="AP3:AQ3"/>
    <mergeCell ref="AR3:AS3"/>
    <mergeCell ref="Z3:AA3"/>
    <mergeCell ref="AD2:AE2"/>
    <mergeCell ref="AB3:AC3"/>
    <mergeCell ref="AD3:AE3"/>
    <mergeCell ref="R2:S2"/>
    <mergeCell ref="T2:U2"/>
    <mergeCell ref="F3:G3"/>
    <mergeCell ref="P4:Q4"/>
    <mergeCell ref="N3:O3"/>
    <mergeCell ref="P3:Q3"/>
    <mergeCell ref="H3:I3"/>
    <mergeCell ref="J3:K3"/>
    <mergeCell ref="H4:I4"/>
    <mergeCell ref="J4:K4"/>
    <mergeCell ref="L4:M4"/>
    <mergeCell ref="N4:O4"/>
    <mergeCell ref="AF2:AG2"/>
    <mergeCell ref="AP4:AQ4"/>
    <mergeCell ref="AR4:AS4"/>
    <mergeCell ref="Z4:AA4"/>
    <mergeCell ref="V4:W4"/>
    <mergeCell ref="AF4:AG4"/>
    <mergeCell ref="AH4:AI4"/>
    <mergeCell ref="AB4:AC4"/>
    <mergeCell ref="AD4:AE4"/>
    <mergeCell ref="X4:Y4"/>
    <mergeCell ref="AF3:AG3"/>
    <mergeCell ref="AH3:AI3"/>
    <mergeCell ref="AJ3:AK3"/>
    <mergeCell ref="AL3:AM3"/>
    <mergeCell ref="AN4:AO4"/>
    <mergeCell ref="AJ4:AK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5" tint="0.39997558519241921"/>
    <pageSetUpPr fitToPage="1"/>
  </sheetPr>
  <dimension ref="A1:AS560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136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4.5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ht="21" customHeight="1">
      <c r="A7" s="63">
        <v>1</v>
      </c>
      <c r="B7" s="77" t="s">
        <v>115</v>
      </c>
      <c r="C7" s="190">
        <v>2010</v>
      </c>
      <c r="D7" s="65" t="s">
        <v>9</v>
      </c>
      <c r="E7" s="35">
        <f t="shared" ref="E7:E38" si="0">G7+I7+K7+M7+O7+Q7+S7+U7+W7+Y7+AA7+AC7+AE7+AG7+AI7+AK7+AM7+AO7+AQ7+AS7</f>
        <v>1140</v>
      </c>
      <c r="F7" s="109"/>
      <c r="G7" s="110"/>
      <c r="H7" s="141"/>
      <c r="I7" s="142"/>
      <c r="J7" s="141">
        <v>2</v>
      </c>
      <c r="K7" s="142">
        <v>90</v>
      </c>
      <c r="L7" s="141"/>
      <c r="M7" s="142"/>
      <c r="N7" s="128"/>
      <c r="O7" s="129"/>
      <c r="P7" s="141"/>
      <c r="Q7" s="142"/>
      <c r="R7" s="103"/>
      <c r="S7" s="104"/>
      <c r="T7" s="103"/>
      <c r="U7" s="104"/>
      <c r="V7" s="92">
        <v>1</v>
      </c>
      <c r="W7" s="116">
        <v>220</v>
      </c>
      <c r="X7" s="109" t="s">
        <v>66</v>
      </c>
      <c r="Y7" s="110">
        <v>250</v>
      </c>
      <c r="Z7" s="92">
        <v>1</v>
      </c>
      <c r="AA7" s="116">
        <v>220</v>
      </c>
      <c r="AB7" s="103"/>
      <c r="AC7" s="104"/>
      <c r="AD7" s="103">
        <v>2</v>
      </c>
      <c r="AE7" s="104">
        <v>90</v>
      </c>
      <c r="AF7" s="103"/>
      <c r="AG7" s="104"/>
      <c r="AH7" s="103"/>
      <c r="AI7" s="104"/>
      <c r="AJ7" s="92"/>
      <c r="AK7" s="116"/>
      <c r="AL7" s="103"/>
      <c r="AM7" s="104"/>
      <c r="AN7" s="96">
        <v>2</v>
      </c>
      <c r="AO7" s="97">
        <v>270</v>
      </c>
      <c r="AP7" s="92"/>
      <c r="AQ7" s="116"/>
      <c r="AR7" s="103"/>
      <c r="AS7" s="240"/>
    </row>
    <row r="8" spans="1:45" ht="21" customHeight="1">
      <c r="A8" s="47">
        <v>2</v>
      </c>
      <c r="B8" s="73" t="s">
        <v>61</v>
      </c>
      <c r="C8" s="198">
        <v>2009</v>
      </c>
      <c r="D8" s="53" t="s">
        <v>4</v>
      </c>
      <c r="E8" s="36">
        <f t="shared" si="0"/>
        <v>860</v>
      </c>
      <c r="F8" s="122">
        <v>2</v>
      </c>
      <c r="G8" s="123">
        <v>405</v>
      </c>
      <c r="H8" s="143"/>
      <c r="I8" s="144"/>
      <c r="J8" s="143"/>
      <c r="K8" s="144"/>
      <c r="L8" s="143"/>
      <c r="M8" s="144"/>
      <c r="N8" s="130"/>
      <c r="O8" s="131"/>
      <c r="P8" s="143"/>
      <c r="Q8" s="144"/>
      <c r="R8" s="124"/>
      <c r="S8" s="125"/>
      <c r="T8" s="124"/>
      <c r="U8" s="125"/>
      <c r="V8" s="126">
        <v>3</v>
      </c>
      <c r="W8" s="127">
        <v>140</v>
      </c>
      <c r="X8" s="122" t="s">
        <v>11</v>
      </c>
      <c r="Y8" s="123">
        <v>315</v>
      </c>
      <c r="Z8" s="126"/>
      <c r="AA8" s="127"/>
      <c r="AB8" s="124"/>
      <c r="AC8" s="125"/>
      <c r="AD8" s="124"/>
      <c r="AE8" s="125"/>
      <c r="AF8" s="124"/>
      <c r="AG8" s="125"/>
      <c r="AH8" s="124"/>
      <c r="AI8" s="125"/>
      <c r="AJ8" s="126"/>
      <c r="AK8" s="127"/>
      <c r="AL8" s="124"/>
      <c r="AM8" s="125"/>
      <c r="AN8" s="225"/>
      <c r="AO8" s="238"/>
      <c r="AP8" s="126"/>
      <c r="AQ8" s="127"/>
      <c r="AR8" s="124"/>
      <c r="AS8" s="241"/>
    </row>
    <row r="9" spans="1:45" ht="21" customHeight="1">
      <c r="A9" s="47">
        <v>3</v>
      </c>
      <c r="B9" s="71" t="s">
        <v>207</v>
      </c>
      <c r="C9" s="195">
        <v>2010</v>
      </c>
      <c r="D9" s="42" t="s">
        <v>8</v>
      </c>
      <c r="E9" s="36">
        <f t="shared" si="0"/>
        <v>575</v>
      </c>
      <c r="F9" s="111" t="s">
        <v>36</v>
      </c>
      <c r="G9" s="112">
        <v>205</v>
      </c>
      <c r="H9" s="161"/>
      <c r="I9" s="162"/>
      <c r="J9" s="161"/>
      <c r="K9" s="162"/>
      <c r="L9" s="161"/>
      <c r="M9" s="162"/>
      <c r="N9" s="158"/>
      <c r="O9" s="159"/>
      <c r="P9" s="161"/>
      <c r="Q9" s="162"/>
      <c r="R9" s="105"/>
      <c r="S9" s="106"/>
      <c r="T9" s="105"/>
      <c r="U9" s="106"/>
      <c r="V9" s="93"/>
      <c r="W9" s="117"/>
      <c r="X9" s="111" t="s">
        <v>36</v>
      </c>
      <c r="Y9" s="112">
        <v>205</v>
      </c>
      <c r="Z9" s="93"/>
      <c r="AA9" s="117"/>
      <c r="AB9" s="105"/>
      <c r="AC9" s="106"/>
      <c r="AD9" s="105"/>
      <c r="AE9" s="106"/>
      <c r="AF9" s="105"/>
      <c r="AG9" s="106"/>
      <c r="AH9" s="105"/>
      <c r="AI9" s="106"/>
      <c r="AJ9" s="93"/>
      <c r="AK9" s="117"/>
      <c r="AL9" s="105"/>
      <c r="AM9" s="106"/>
      <c r="AN9" s="226" t="s">
        <v>49</v>
      </c>
      <c r="AO9" s="239">
        <v>165</v>
      </c>
      <c r="AP9" s="93"/>
      <c r="AQ9" s="117"/>
      <c r="AR9" s="105"/>
      <c r="AS9" s="242"/>
    </row>
    <row r="10" spans="1:45" ht="21" customHeight="1">
      <c r="A10" s="47">
        <v>4</v>
      </c>
      <c r="B10" s="78" t="s">
        <v>640</v>
      </c>
      <c r="C10" s="191">
        <v>2011</v>
      </c>
      <c r="D10" s="57" t="s">
        <v>1</v>
      </c>
      <c r="E10" s="36">
        <f t="shared" si="0"/>
        <v>555</v>
      </c>
      <c r="F10" s="122"/>
      <c r="G10" s="123"/>
      <c r="H10" s="161"/>
      <c r="I10" s="162"/>
      <c r="J10" s="161"/>
      <c r="K10" s="162"/>
      <c r="L10" s="161"/>
      <c r="M10" s="162"/>
      <c r="N10" s="158"/>
      <c r="O10" s="159"/>
      <c r="P10" s="161"/>
      <c r="Q10" s="162"/>
      <c r="R10" s="124"/>
      <c r="S10" s="125"/>
      <c r="T10" s="124"/>
      <c r="U10" s="125"/>
      <c r="V10" s="126"/>
      <c r="W10" s="127"/>
      <c r="X10" s="111" t="s">
        <v>36</v>
      </c>
      <c r="Y10" s="112">
        <v>205</v>
      </c>
      <c r="Z10" s="126">
        <v>3</v>
      </c>
      <c r="AA10" s="127">
        <v>140</v>
      </c>
      <c r="AB10" s="124"/>
      <c r="AC10" s="125"/>
      <c r="AD10" s="124"/>
      <c r="AE10" s="125"/>
      <c r="AF10" s="124"/>
      <c r="AG10" s="125"/>
      <c r="AH10" s="124"/>
      <c r="AI10" s="125"/>
      <c r="AJ10" s="126"/>
      <c r="AK10" s="127"/>
      <c r="AL10" s="124"/>
      <c r="AM10" s="125"/>
      <c r="AN10" s="225" t="s">
        <v>11</v>
      </c>
      <c r="AO10" s="238">
        <v>210</v>
      </c>
      <c r="AP10" s="126"/>
      <c r="AQ10" s="127"/>
      <c r="AR10" s="124"/>
      <c r="AS10" s="241"/>
    </row>
    <row r="11" spans="1:45" ht="21" customHeight="1">
      <c r="A11" s="47">
        <v>5</v>
      </c>
      <c r="B11" s="68" t="s">
        <v>60</v>
      </c>
      <c r="C11" s="195">
        <v>2011</v>
      </c>
      <c r="D11" s="42" t="s">
        <v>4</v>
      </c>
      <c r="E11" s="36">
        <f t="shared" si="0"/>
        <v>510</v>
      </c>
      <c r="F11" s="111"/>
      <c r="G11" s="112"/>
      <c r="H11" s="161"/>
      <c r="I11" s="162"/>
      <c r="J11" s="161"/>
      <c r="K11" s="162"/>
      <c r="L11" s="161"/>
      <c r="M11" s="162"/>
      <c r="N11" s="158"/>
      <c r="O11" s="159"/>
      <c r="P11" s="161"/>
      <c r="Q11" s="162"/>
      <c r="R11" s="105"/>
      <c r="S11" s="106"/>
      <c r="T11" s="105"/>
      <c r="U11" s="106"/>
      <c r="V11" s="93">
        <v>2</v>
      </c>
      <c r="W11" s="117">
        <v>180</v>
      </c>
      <c r="X11" s="111"/>
      <c r="Y11" s="112"/>
      <c r="Z11" s="93"/>
      <c r="AA11" s="117"/>
      <c r="AB11" s="105"/>
      <c r="AC11" s="106"/>
      <c r="AD11" s="105"/>
      <c r="AE11" s="106"/>
      <c r="AF11" s="105"/>
      <c r="AG11" s="106"/>
      <c r="AH11" s="105"/>
      <c r="AI11" s="106"/>
      <c r="AJ11" s="93"/>
      <c r="AK11" s="117"/>
      <c r="AL11" s="105"/>
      <c r="AM11" s="106"/>
      <c r="AN11" s="226">
        <v>1</v>
      </c>
      <c r="AO11" s="239">
        <v>330</v>
      </c>
      <c r="AP11" s="93"/>
      <c r="AQ11" s="117"/>
      <c r="AR11" s="105"/>
      <c r="AS11" s="242"/>
    </row>
    <row r="12" spans="1:45" ht="21" customHeight="1">
      <c r="A12" s="47">
        <v>6</v>
      </c>
      <c r="B12" s="221" t="s">
        <v>81</v>
      </c>
      <c r="C12" s="197">
        <v>2009</v>
      </c>
      <c r="D12" s="41" t="s">
        <v>74</v>
      </c>
      <c r="E12" s="36">
        <f t="shared" si="0"/>
        <v>495</v>
      </c>
      <c r="F12" s="111">
        <v>1</v>
      </c>
      <c r="G12" s="112">
        <v>495</v>
      </c>
      <c r="H12" s="161"/>
      <c r="I12" s="162"/>
      <c r="J12" s="161"/>
      <c r="K12" s="162"/>
      <c r="L12" s="161"/>
      <c r="M12" s="162"/>
      <c r="N12" s="158"/>
      <c r="O12" s="159"/>
      <c r="P12" s="161"/>
      <c r="Q12" s="162"/>
      <c r="R12" s="105"/>
      <c r="S12" s="106"/>
      <c r="T12" s="105"/>
      <c r="U12" s="106"/>
      <c r="V12" s="93"/>
      <c r="W12" s="117"/>
      <c r="X12" s="111"/>
      <c r="Y12" s="112"/>
      <c r="Z12" s="93"/>
      <c r="AA12" s="117"/>
      <c r="AB12" s="105"/>
      <c r="AC12" s="106"/>
      <c r="AD12" s="105"/>
      <c r="AE12" s="106"/>
      <c r="AF12" s="105"/>
      <c r="AG12" s="106"/>
      <c r="AH12" s="105"/>
      <c r="AI12" s="106"/>
      <c r="AJ12" s="93"/>
      <c r="AK12" s="117"/>
      <c r="AL12" s="105"/>
      <c r="AM12" s="106"/>
      <c r="AN12" s="226"/>
      <c r="AO12" s="239"/>
      <c r="AP12" s="93"/>
      <c r="AQ12" s="117"/>
      <c r="AR12" s="105"/>
      <c r="AS12" s="242"/>
    </row>
    <row r="13" spans="1:45" ht="21" customHeight="1">
      <c r="A13" s="47">
        <v>6</v>
      </c>
      <c r="B13" s="73" t="s">
        <v>180</v>
      </c>
      <c r="C13" s="198">
        <v>2012</v>
      </c>
      <c r="D13" s="53" t="s">
        <v>9</v>
      </c>
      <c r="E13" s="36">
        <f t="shared" si="0"/>
        <v>495</v>
      </c>
      <c r="F13" s="122"/>
      <c r="G13" s="123"/>
      <c r="H13" s="161"/>
      <c r="I13" s="162"/>
      <c r="J13" s="161"/>
      <c r="K13" s="162"/>
      <c r="L13" s="161"/>
      <c r="M13" s="162"/>
      <c r="N13" s="158"/>
      <c r="O13" s="159"/>
      <c r="P13" s="161"/>
      <c r="Q13" s="162"/>
      <c r="R13" s="124"/>
      <c r="S13" s="125"/>
      <c r="T13" s="124"/>
      <c r="U13" s="125"/>
      <c r="V13" s="126"/>
      <c r="W13" s="127"/>
      <c r="X13" s="122">
        <v>1</v>
      </c>
      <c r="Y13" s="123">
        <v>495</v>
      </c>
      <c r="Z13" s="126"/>
      <c r="AA13" s="127"/>
      <c r="AB13" s="124"/>
      <c r="AC13" s="125"/>
      <c r="AD13" s="124"/>
      <c r="AE13" s="125"/>
      <c r="AF13" s="124"/>
      <c r="AG13" s="125"/>
      <c r="AH13" s="124"/>
      <c r="AI13" s="125"/>
      <c r="AJ13" s="126"/>
      <c r="AK13" s="127"/>
      <c r="AL13" s="124"/>
      <c r="AM13" s="125"/>
      <c r="AN13" s="225"/>
      <c r="AO13" s="238"/>
      <c r="AP13" s="126"/>
      <c r="AQ13" s="127"/>
      <c r="AR13" s="124"/>
      <c r="AS13" s="241"/>
    </row>
    <row r="14" spans="1:45" ht="21" customHeight="1">
      <c r="A14" s="47">
        <v>8</v>
      </c>
      <c r="B14" s="78" t="s">
        <v>255</v>
      </c>
      <c r="C14" s="191">
        <v>2010</v>
      </c>
      <c r="D14" s="57" t="s">
        <v>10</v>
      </c>
      <c r="E14" s="36">
        <f t="shared" si="0"/>
        <v>405</v>
      </c>
      <c r="F14" s="111"/>
      <c r="G14" s="112"/>
      <c r="H14" s="161"/>
      <c r="I14" s="162"/>
      <c r="J14" s="161"/>
      <c r="K14" s="162"/>
      <c r="L14" s="161"/>
      <c r="M14" s="162"/>
      <c r="N14" s="158"/>
      <c r="O14" s="159"/>
      <c r="P14" s="161"/>
      <c r="Q14" s="162"/>
      <c r="R14" s="105"/>
      <c r="S14" s="106"/>
      <c r="T14" s="105"/>
      <c r="U14" s="106"/>
      <c r="V14" s="93"/>
      <c r="W14" s="117"/>
      <c r="X14" s="111">
        <v>2</v>
      </c>
      <c r="Y14" s="112">
        <v>405</v>
      </c>
      <c r="Z14" s="93"/>
      <c r="AA14" s="117"/>
      <c r="AB14" s="105"/>
      <c r="AC14" s="106"/>
      <c r="AD14" s="105"/>
      <c r="AE14" s="106"/>
      <c r="AF14" s="105"/>
      <c r="AG14" s="106"/>
      <c r="AH14" s="105"/>
      <c r="AI14" s="106"/>
      <c r="AJ14" s="93"/>
      <c r="AK14" s="117"/>
      <c r="AL14" s="105"/>
      <c r="AM14" s="106"/>
      <c r="AN14" s="226"/>
      <c r="AO14" s="239"/>
      <c r="AP14" s="93"/>
      <c r="AQ14" s="117"/>
      <c r="AR14" s="105"/>
      <c r="AS14" s="242"/>
    </row>
    <row r="15" spans="1:45" ht="21" customHeight="1">
      <c r="A15" s="48">
        <v>9</v>
      </c>
      <c r="B15" s="74" t="s">
        <v>309</v>
      </c>
      <c r="C15" s="199">
        <v>2009</v>
      </c>
      <c r="D15" s="54" t="s">
        <v>9</v>
      </c>
      <c r="E15" s="36">
        <f t="shared" si="0"/>
        <v>360</v>
      </c>
      <c r="F15" s="111" t="s">
        <v>66</v>
      </c>
      <c r="G15" s="112">
        <v>250</v>
      </c>
      <c r="H15" s="161"/>
      <c r="I15" s="162"/>
      <c r="J15" s="161"/>
      <c r="K15" s="162"/>
      <c r="L15" s="161"/>
      <c r="M15" s="162"/>
      <c r="N15" s="158"/>
      <c r="O15" s="159"/>
      <c r="P15" s="161"/>
      <c r="Q15" s="162"/>
      <c r="R15" s="105"/>
      <c r="S15" s="106"/>
      <c r="T15" s="105"/>
      <c r="U15" s="106"/>
      <c r="V15" s="93">
        <v>4</v>
      </c>
      <c r="W15" s="117">
        <v>110</v>
      </c>
      <c r="X15" s="111"/>
      <c r="Y15" s="112"/>
      <c r="Z15" s="93"/>
      <c r="AA15" s="117"/>
      <c r="AB15" s="105"/>
      <c r="AC15" s="106"/>
      <c r="AD15" s="105"/>
      <c r="AE15" s="106"/>
      <c r="AF15" s="105"/>
      <c r="AG15" s="106"/>
      <c r="AH15" s="105"/>
      <c r="AI15" s="106"/>
      <c r="AJ15" s="93"/>
      <c r="AK15" s="117"/>
      <c r="AL15" s="105"/>
      <c r="AM15" s="106"/>
      <c r="AN15" s="226"/>
      <c r="AO15" s="239"/>
      <c r="AP15" s="93"/>
      <c r="AQ15" s="117"/>
      <c r="AR15" s="105"/>
      <c r="AS15" s="242"/>
    </row>
    <row r="16" spans="1:45" ht="21" customHeight="1">
      <c r="A16" s="48">
        <v>10</v>
      </c>
      <c r="B16" s="83" t="s">
        <v>455</v>
      </c>
      <c r="C16" s="192">
        <v>2010</v>
      </c>
      <c r="D16" s="84" t="s">
        <v>7</v>
      </c>
      <c r="E16" s="36">
        <f t="shared" si="0"/>
        <v>345.16499999999996</v>
      </c>
      <c r="F16" s="111"/>
      <c r="G16" s="112"/>
      <c r="H16" s="161"/>
      <c r="I16" s="162"/>
      <c r="J16" s="161"/>
      <c r="K16" s="162"/>
      <c r="L16" s="161"/>
      <c r="M16" s="162"/>
      <c r="N16" s="158" t="s">
        <v>36</v>
      </c>
      <c r="O16" s="159">
        <v>0.16500000000000001</v>
      </c>
      <c r="P16" s="161"/>
      <c r="Q16" s="162"/>
      <c r="R16" s="105"/>
      <c r="S16" s="106"/>
      <c r="T16" s="105"/>
      <c r="U16" s="106"/>
      <c r="V16" s="93"/>
      <c r="W16" s="117"/>
      <c r="X16" s="111"/>
      <c r="Y16" s="112"/>
      <c r="Z16" s="93">
        <v>2</v>
      </c>
      <c r="AA16" s="117">
        <v>180</v>
      </c>
      <c r="AB16" s="105"/>
      <c r="AC16" s="106"/>
      <c r="AD16" s="105"/>
      <c r="AE16" s="106"/>
      <c r="AF16" s="105"/>
      <c r="AG16" s="106"/>
      <c r="AH16" s="105"/>
      <c r="AI16" s="106"/>
      <c r="AJ16" s="93"/>
      <c r="AK16" s="117"/>
      <c r="AL16" s="105"/>
      <c r="AM16" s="106"/>
      <c r="AN16" s="226" t="s">
        <v>36</v>
      </c>
      <c r="AO16" s="239">
        <v>165</v>
      </c>
      <c r="AP16" s="93"/>
      <c r="AQ16" s="117"/>
      <c r="AR16" s="105"/>
      <c r="AS16" s="242"/>
    </row>
    <row r="17" spans="1:45" ht="21" customHeight="1">
      <c r="A17" s="48">
        <v>11</v>
      </c>
      <c r="B17" s="83" t="s">
        <v>259</v>
      </c>
      <c r="C17" s="192">
        <v>2009</v>
      </c>
      <c r="D17" s="84" t="s">
        <v>253</v>
      </c>
      <c r="E17" s="36">
        <f t="shared" si="0"/>
        <v>340</v>
      </c>
      <c r="F17" s="111"/>
      <c r="G17" s="112"/>
      <c r="H17" s="161"/>
      <c r="I17" s="162"/>
      <c r="J17" s="161"/>
      <c r="K17" s="162"/>
      <c r="L17" s="161">
        <v>2</v>
      </c>
      <c r="M17" s="162">
        <v>90</v>
      </c>
      <c r="N17" s="158"/>
      <c r="O17" s="159"/>
      <c r="P17" s="161"/>
      <c r="Q17" s="162"/>
      <c r="R17" s="105"/>
      <c r="S17" s="106"/>
      <c r="T17" s="105"/>
      <c r="U17" s="106"/>
      <c r="V17" s="93"/>
      <c r="W17" s="117"/>
      <c r="X17" s="111" t="s">
        <v>66</v>
      </c>
      <c r="Y17" s="112">
        <v>250</v>
      </c>
      <c r="Z17" s="93"/>
      <c r="AA17" s="117"/>
      <c r="AB17" s="105"/>
      <c r="AC17" s="106"/>
      <c r="AD17" s="105"/>
      <c r="AE17" s="106"/>
      <c r="AF17" s="105"/>
      <c r="AG17" s="106"/>
      <c r="AH17" s="105"/>
      <c r="AI17" s="106"/>
      <c r="AJ17" s="93"/>
      <c r="AK17" s="117"/>
      <c r="AL17" s="105"/>
      <c r="AM17" s="106"/>
      <c r="AN17" s="226"/>
      <c r="AO17" s="239"/>
      <c r="AP17" s="93"/>
      <c r="AQ17" s="117"/>
      <c r="AR17" s="105"/>
      <c r="AS17" s="242"/>
    </row>
    <row r="18" spans="1:45" ht="21" customHeight="1">
      <c r="A18" s="48">
        <v>12</v>
      </c>
      <c r="B18" s="76" t="s">
        <v>96</v>
      </c>
      <c r="C18" s="200">
        <v>2009</v>
      </c>
      <c r="D18" s="45" t="s">
        <v>4</v>
      </c>
      <c r="E18" s="36">
        <f t="shared" si="0"/>
        <v>330</v>
      </c>
      <c r="F18" s="122"/>
      <c r="G18" s="123"/>
      <c r="H18" s="143"/>
      <c r="I18" s="144"/>
      <c r="J18" s="143">
        <v>1</v>
      </c>
      <c r="K18" s="144">
        <v>110</v>
      </c>
      <c r="L18" s="143"/>
      <c r="M18" s="144"/>
      <c r="N18" s="130"/>
      <c r="O18" s="131"/>
      <c r="P18" s="143"/>
      <c r="Q18" s="144"/>
      <c r="R18" s="124"/>
      <c r="S18" s="125"/>
      <c r="T18" s="124"/>
      <c r="U18" s="125"/>
      <c r="V18" s="126"/>
      <c r="W18" s="127"/>
      <c r="X18" s="122"/>
      <c r="Y18" s="123"/>
      <c r="Z18" s="126"/>
      <c r="AA18" s="127"/>
      <c r="AB18" s="124"/>
      <c r="AC18" s="125"/>
      <c r="AD18" s="124">
        <v>1</v>
      </c>
      <c r="AE18" s="125">
        <v>110</v>
      </c>
      <c r="AF18" s="124"/>
      <c r="AG18" s="125"/>
      <c r="AH18" s="124"/>
      <c r="AI18" s="125"/>
      <c r="AJ18" s="126"/>
      <c r="AK18" s="127"/>
      <c r="AL18" s="124"/>
      <c r="AM18" s="125"/>
      <c r="AN18" s="225"/>
      <c r="AO18" s="238"/>
      <c r="AP18" s="126" t="s">
        <v>17</v>
      </c>
      <c r="AQ18" s="127">
        <v>110</v>
      </c>
      <c r="AR18" s="124"/>
      <c r="AS18" s="241"/>
    </row>
    <row r="19" spans="1:45" ht="21" customHeight="1">
      <c r="A19" s="48">
        <v>13</v>
      </c>
      <c r="B19" s="69" t="s">
        <v>308</v>
      </c>
      <c r="C19" s="196">
        <v>2010</v>
      </c>
      <c r="D19" s="44" t="s">
        <v>9</v>
      </c>
      <c r="E19" s="36">
        <f t="shared" si="0"/>
        <v>315</v>
      </c>
      <c r="F19" s="111" t="s">
        <v>11</v>
      </c>
      <c r="G19" s="112">
        <v>315</v>
      </c>
      <c r="H19" s="161"/>
      <c r="I19" s="162"/>
      <c r="J19" s="161"/>
      <c r="K19" s="162"/>
      <c r="L19" s="161"/>
      <c r="M19" s="162"/>
      <c r="N19" s="158"/>
      <c r="O19" s="159"/>
      <c r="P19" s="161"/>
      <c r="Q19" s="162"/>
      <c r="R19" s="105"/>
      <c r="S19" s="106"/>
      <c r="T19" s="105"/>
      <c r="U19" s="106"/>
      <c r="V19" s="93"/>
      <c r="W19" s="117"/>
      <c r="X19" s="111"/>
      <c r="Y19" s="112"/>
      <c r="Z19" s="93"/>
      <c r="AA19" s="117"/>
      <c r="AB19" s="105"/>
      <c r="AC19" s="106"/>
      <c r="AD19" s="105"/>
      <c r="AE19" s="106"/>
      <c r="AF19" s="105"/>
      <c r="AG19" s="106"/>
      <c r="AH19" s="105"/>
      <c r="AI19" s="106"/>
      <c r="AJ19" s="93"/>
      <c r="AK19" s="117"/>
      <c r="AL19" s="105"/>
      <c r="AM19" s="106"/>
      <c r="AN19" s="226"/>
      <c r="AO19" s="239"/>
      <c r="AP19" s="93"/>
      <c r="AQ19" s="117"/>
      <c r="AR19" s="105"/>
      <c r="AS19" s="242"/>
    </row>
    <row r="20" spans="1:45" ht="21" customHeight="1">
      <c r="A20" s="48">
        <v>13</v>
      </c>
      <c r="B20" s="83" t="s">
        <v>94</v>
      </c>
      <c r="C20" s="192">
        <v>2011</v>
      </c>
      <c r="D20" s="84" t="s">
        <v>5</v>
      </c>
      <c r="E20" s="36">
        <f t="shared" si="0"/>
        <v>315</v>
      </c>
      <c r="F20" s="111" t="s">
        <v>11</v>
      </c>
      <c r="G20" s="112">
        <v>315</v>
      </c>
      <c r="H20" s="161"/>
      <c r="I20" s="162"/>
      <c r="J20" s="161"/>
      <c r="K20" s="162"/>
      <c r="L20" s="161"/>
      <c r="M20" s="162"/>
      <c r="N20" s="158"/>
      <c r="O20" s="159"/>
      <c r="P20" s="161"/>
      <c r="Q20" s="162"/>
      <c r="R20" s="105"/>
      <c r="S20" s="106"/>
      <c r="T20" s="105"/>
      <c r="U20" s="106"/>
      <c r="V20" s="93"/>
      <c r="W20" s="117"/>
      <c r="X20" s="111"/>
      <c r="Y20" s="112"/>
      <c r="Z20" s="93"/>
      <c r="AA20" s="117"/>
      <c r="AB20" s="105"/>
      <c r="AC20" s="106"/>
      <c r="AD20" s="105"/>
      <c r="AE20" s="106"/>
      <c r="AF20" s="105"/>
      <c r="AG20" s="106"/>
      <c r="AH20" s="105"/>
      <c r="AI20" s="106"/>
      <c r="AJ20" s="93"/>
      <c r="AK20" s="117"/>
      <c r="AL20" s="105"/>
      <c r="AM20" s="106"/>
      <c r="AN20" s="226"/>
      <c r="AO20" s="239"/>
      <c r="AP20" s="93"/>
      <c r="AQ20" s="117"/>
      <c r="AR20" s="105"/>
      <c r="AS20" s="242"/>
    </row>
    <row r="21" spans="1:45" ht="21" customHeight="1">
      <c r="A21" s="48">
        <v>15</v>
      </c>
      <c r="B21" s="76" t="s">
        <v>453</v>
      </c>
      <c r="C21" s="200">
        <v>2009</v>
      </c>
      <c r="D21" s="45" t="s">
        <v>2</v>
      </c>
      <c r="E21" s="36">
        <f t="shared" si="0"/>
        <v>295</v>
      </c>
      <c r="F21" s="122"/>
      <c r="G21" s="123"/>
      <c r="H21" s="161"/>
      <c r="I21" s="162"/>
      <c r="J21" s="161"/>
      <c r="K21" s="162"/>
      <c r="L21" s="161"/>
      <c r="M21" s="162"/>
      <c r="N21" s="158"/>
      <c r="O21" s="159"/>
      <c r="P21" s="161"/>
      <c r="Q21" s="162"/>
      <c r="R21" s="124"/>
      <c r="S21" s="125"/>
      <c r="T21" s="124"/>
      <c r="U21" s="125"/>
      <c r="V21" s="126"/>
      <c r="W21" s="127"/>
      <c r="X21" s="111" t="s">
        <v>36</v>
      </c>
      <c r="Y21" s="112">
        <v>205</v>
      </c>
      <c r="Z21" s="126"/>
      <c r="AA21" s="127"/>
      <c r="AB21" s="124"/>
      <c r="AC21" s="125"/>
      <c r="AD21" s="124"/>
      <c r="AE21" s="125"/>
      <c r="AF21" s="124"/>
      <c r="AG21" s="125"/>
      <c r="AH21" s="124"/>
      <c r="AI21" s="125"/>
      <c r="AJ21" s="126"/>
      <c r="AK21" s="127"/>
      <c r="AL21" s="124">
        <v>2</v>
      </c>
      <c r="AM21" s="125">
        <v>90</v>
      </c>
      <c r="AN21" s="225"/>
      <c r="AO21" s="238"/>
      <c r="AP21" s="126"/>
      <c r="AQ21" s="127"/>
      <c r="AR21" s="124"/>
      <c r="AS21" s="241"/>
    </row>
    <row r="22" spans="1:45" ht="21" customHeight="1">
      <c r="A22" s="48">
        <v>16</v>
      </c>
      <c r="B22" s="83" t="s">
        <v>429</v>
      </c>
      <c r="C22" s="192">
        <v>2010</v>
      </c>
      <c r="D22" s="84" t="s">
        <v>146</v>
      </c>
      <c r="E22" s="36">
        <f t="shared" si="0"/>
        <v>260</v>
      </c>
      <c r="F22" s="111" t="s">
        <v>36</v>
      </c>
      <c r="G22" s="112">
        <v>205</v>
      </c>
      <c r="H22" s="161"/>
      <c r="I22" s="162"/>
      <c r="J22" s="161"/>
      <c r="K22" s="162"/>
      <c r="L22" s="161" t="s">
        <v>36</v>
      </c>
      <c r="M22" s="162">
        <v>55</v>
      </c>
      <c r="N22" s="158"/>
      <c r="O22" s="159"/>
      <c r="P22" s="161"/>
      <c r="Q22" s="162"/>
      <c r="R22" s="105"/>
      <c r="S22" s="106"/>
      <c r="T22" s="105"/>
      <c r="U22" s="106"/>
      <c r="V22" s="93"/>
      <c r="W22" s="117"/>
      <c r="X22" s="111"/>
      <c r="Y22" s="112"/>
      <c r="Z22" s="93"/>
      <c r="AA22" s="117"/>
      <c r="AB22" s="105"/>
      <c r="AC22" s="106"/>
      <c r="AD22" s="105"/>
      <c r="AE22" s="106"/>
      <c r="AF22" s="105"/>
      <c r="AG22" s="106"/>
      <c r="AH22" s="105"/>
      <c r="AI22" s="106"/>
      <c r="AJ22" s="93"/>
      <c r="AK22" s="117"/>
      <c r="AL22" s="105"/>
      <c r="AM22" s="106"/>
      <c r="AN22" s="226"/>
      <c r="AO22" s="239"/>
      <c r="AP22" s="93"/>
      <c r="AQ22" s="117"/>
      <c r="AR22" s="105"/>
      <c r="AS22" s="242"/>
    </row>
    <row r="23" spans="1:45" ht="21" customHeight="1">
      <c r="A23" s="48">
        <v>17</v>
      </c>
      <c r="B23" s="89" t="s">
        <v>230</v>
      </c>
      <c r="C23" s="200">
        <v>2010</v>
      </c>
      <c r="D23" s="45" t="s">
        <v>4</v>
      </c>
      <c r="E23" s="36">
        <f t="shared" si="0"/>
        <v>250</v>
      </c>
      <c r="F23" s="111" t="s">
        <v>66</v>
      </c>
      <c r="G23" s="112">
        <v>250</v>
      </c>
      <c r="H23" s="161"/>
      <c r="I23" s="162"/>
      <c r="J23" s="161"/>
      <c r="K23" s="162"/>
      <c r="L23" s="161"/>
      <c r="M23" s="162"/>
      <c r="N23" s="158"/>
      <c r="O23" s="159"/>
      <c r="P23" s="161"/>
      <c r="Q23" s="162"/>
      <c r="R23" s="105"/>
      <c r="S23" s="106"/>
      <c r="T23" s="105"/>
      <c r="U23" s="106"/>
      <c r="V23" s="93"/>
      <c r="W23" s="117"/>
      <c r="X23" s="111"/>
      <c r="Y23" s="112"/>
      <c r="Z23" s="93"/>
      <c r="AA23" s="117"/>
      <c r="AB23" s="105"/>
      <c r="AC23" s="106"/>
      <c r="AD23" s="105"/>
      <c r="AE23" s="106"/>
      <c r="AF23" s="105"/>
      <c r="AG23" s="106"/>
      <c r="AH23" s="105"/>
      <c r="AI23" s="106"/>
      <c r="AJ23" s="93"/>
      <c r="AK23" s="117"/>
      <c r="AL23" s="105"/>
      <c r="AM23" s="106"/>
      <c r="AN23" s="226"/>
      <c r="AO23" s="239"/>
      <c r="AP23" s="93"/>
      <c r="AQ23" s="117"/>
      <c r="AR23" s="105"/>
      <c r="AS23" s="242"/>
    </row>
    <row r="24" spans="1:45" ht="21" customHeight="1">
      <c r="A24" s="48">
        <v>17</v>
      </c>
      <c r="B24" s="83" t="s">
        <v>307</v>
      </c>
      <c r="C24" s="192">
        <v>2011</v>
      </c>
      <c r="D24" s="84" t="s">
        <v>4</v>
      </c>
      <c r="E24" s="36">
        <f t="shared" si="0"/>
        <v>250</v>
      </c>
      <c r="F24" s="111" t="s">
        <v>66</v>
      </c>
      <c r="G24" s="112">
        <v>250</v>
      </c>
      <c r="H24" s="161"/>
      <c r="I24" s="162"/>
      <c r="J24" s="161"/>
      <c r="K24" s="162"/>
      <c r="L24" s="161"/>
      <c r="M24" s="162"/>
      <c r="N24" s="158"/>
      <c r="O24" s="159"/>
      <c r="P24" s="161"/>
      <c r="Q24" s="162"/>
      <c r="R24" s="105"/>
      <c r="S24" s="106"/>
      <c r="T24" s="105"/>
      <c r="U24" s="106"/>
      <c r="V24" s="93"/>
      <c r="W24" s="117"/>
      <c r="X24" s="111"/>
      <c r="Y24" s="112"/>
      <c r="Z24" s="93"/>
      <c r="AA24" s="117"/>
      <c r="AB24" s="105"/>
      <c r="AC24" s="106"/>
      <c r="AD24" s="105"/>
      <c r="AE24" s="106"/>
      <c r="AF24" s="105"/>
      <c r="AG24" s="106"/>
      <c r="AH24" s="105"/>
      <c r="AI24" s="106"/>
      <c r="AJ24" s="93"/>
      <c r="AK24" s="117"/>
      <c r="AL24" s="105"/>
      <c r="AM24" s="106"/>
      <c r="AN24" s="226"/>
      <c r="AO24" s="239"/>
      <c r="AP24" s="93"/>
      <c r="AQ24" s="117"/>
      <c r="AR24" s="105"/>
      <c r="AS24" s="242"/>
    </row>
    <row r="25" spans="1:45" ht="21" customHeight="1">
      <c r="A25" s="48">
        <v>17</v>
      </c>
      <c r="B25" s="83" t="s">
        <v>209</v>
      </c>
      <c r="C25" s="192">
        <v>2011</v>
      </c>
      <c r="D25" s="84" t="s">
        <v>7</v>
      </c>
      <c r="E25" s="36">
        <f t="shared" si="0"/>
        <v>250</v>
      </c>
      <c r="F25" s="111" t="s">
        <v>66</v>
      </c>
      <c r="G25" s="112">
        <v>250</v>
      </c>
      <c r="H25" s="161"/>
      <c r="I25" s="162"/>
      <c r="J25" s="161"/>
      <c r="K25" s="162"/>
      <c r="L25" s="161"/>
      <c r="M25" s="162"/>
      <c r="N25" s="158"/>
      <c r="O25" s="159"/>
      <c r="P25" s="161"/>
      <c r="Q25" s="162"/>
      <c r="R25" s="105"/>
      <c r="S25" s="106"/>
      <c r="T25" s="105"/>
      <c r="U25" s="106"/>
      <c r="V25" s="93"/>
      <c r="W25" s="117"/>
      <c r="X25" s="111"/>
      <c r="Y25" s="112"/>
      <c r="Z25" s="93"/>
      <c r="AA25" s="117"/>
      <c r="AB25" s="105"/>
      <c r="AC25" s="106"/>
      <c r="AD25" s="105"/>
      <c r="AE25" s="106"/>
      <c r="AF25" s="105"/>
      <c r="AG25" s="106"/>
      <c r="AH25" s="105"/>
      <c r="AI25" s="106"/>
      <c r="AJ25" s="93"/>
      <c r="AK25" s="117"/>
      <c r="AL25" s="105"/>
      <c r="AM25" s="106"/>
      <c r="AN25" s="226"/>
      <c r="AO25" s="239"/>
      <c r="AP25" s="93"/>
      <c r="AQ25" s="117"/>
      <c r="AR25" s="105"/>
      <c r="AS25" s="242"/>
    </row>
    <row r="26" spans="1:45" ht="21" customHeight="1">
      <c r="A26" s="48">
        <v>17</v>
      </c>
      <c r="B26" s="72" t="s">
        <v>256</v>
      </c>
      <c r="C26" s="196">
        <v>2011</v>
      </c>
      <c r="D26" s="44" t="s">
        <v>204</v>
      </c>
      <c r="E26" s="36">
        <f t="shared" si="0"/>
        <v>250</v>
      </c>
      <c r="F26" s="122"/>
      <c r="G26" s="123"/>
      <c r="H26" s="161"/>
      <c r="I26" s="162"/>
      <c r="J26" s="161"/>
      <c r="K26" s="162"/>
      <c r="L26" s="161"/>
      <c r="M26" s="162"/>
      <c r="N26" s="158"/>
      <c r="O26" s="159"/>
      <c r="P26" s="161"/>
      <c r="Q26" s="162"/>
      <c r="R26" s="124"/>
      <c r="S26" s="125"/>
      <c r="T26" s="124"/>
      <c r="U26" s="125"/>
      <c r="V26" s="126"/>
      <c r="W26" s="127"/>
      <c r="X26" s="122" t="s">
        <v>66</v>
      </c>
      <c r="Y26" s="123">
        <v>250</v>
      </c>
      <c r="Z26" s="126"/>
      <c r="AA26" s="127"/>
      <c r="AB26" s="124"/>
      <c r="AC26" s="125"/>
      <c r="AD26" s="124"/>
      <c r="AE26" s="125"/>
      <c r="AF26" s="124"/>
      <c r="AG26" s="125"/>
      <c r="AH26" s="124"/>
      <c r="AI26" s="125"/>
      <c r="AJ26" s="126"/>
      <c r="AK26" s="127"/>
      <c r="AL26" s="124"/>
      <c r="AM26" s="125"/>
      <c r="AN26" s="225"/>
      <c r="AO26" s="238"/>
      <c r="AP26" s="126"/>
      <c r="AQ26" s="127"/>
      <c r="AR26" s="124"/>
      <c r="AS26" s="241"/>
    </row>
    <row r="27" spans="1:45" ht="21" customHeight="1">
      <c r="A27" s="48">
        <v>21</v>
      </c>
      <c r="B27" s="76" t="s">
        <v>720</v>
      </c>
      <c r="C27" s="200">
        <v>2009</v>
      </c>
      <c r="D27" s="45" t="s">
        <v>4</v>
      </c>
      <c r="E27" s="36">
        <f t="shared" si="0"/>
        <v>235</v>
      </c>
      <c r="F27" s="111"/>
      <c r="G27" s="112"/>
      <c r="H27" s="161"/>
      <c r="I27" s="162"/>
      <c r="J27" s="161"/>
      <c r="K27" s="162"/>
      <c r="L27" s="161"/>
      <c r="M27" s="162"/>
      <c r="N27" s="158"/>
      <c r="O27" s="159"/>
      <c r="P27" s="161"/>
      <c r="Q27" s="162"/>
      <c r="R27" s="105"/>
      <c r="S27" s="106"/>
      <c r="T27" s="105"/>
      <c r="U27" s="106"/>
      <c r="V27" s="93"/>
      <c r="W27" s="117"/>
      <c r="X27" s="111"/>
      <c r="Y27" s="112"/>
      <c r="Z27" s="93"/>
      <c r="AA27" s="117"/>
      <c r="AB27" s="105"/>
      <c r="AC27" s="106"/>
      <c r="AD27" s="105">
        <v>3</v>
      </c>
      <c r="AE27" s="106">
        <v>70</v>
      </c>
      <c r="AF27" s="105"/>
      <c r="AG27" s="106"/>
      <c r="AH27" s="105"/>
      <c r="AI27" s="106"/>
      <c r="AJ27" s="93"/>
      <c r="AK27" s="117"/>
      <c r="AL27" s="105"/>
      <c r="AM27" s="106"/>
      <c r="AN27" s="226" t="s">
        <v>36</v>
      </c>
      <c r="AO27" s="239">
        <v>165</v>
      </c>
      <c r="AP27" s="93"/>
      <c r="AQ27" s="117"/>
      <c r="AR27" s="105"/>
      <c r="AS27" s="242"/>
    </row>
    <row r="28" spans="1:45" ht="21" customHeight="1">
      <c r="A28" s="48">
        <v>22</v>
      </c>
      <c r="B28" s="76" t="s">
        <v>466</v>
      </c>
      <c r="C28" s="200">
        <v>2011</v>
      </c>
      <c r="D28" s="45" t="s">
        <v>72</v>
      </c>
      <c r="E28" s="36">
        <f t="shared" si="0"/>
        <v>210</v>
      </c>
      <c r="F28" s="111"/>
      <c r="G28" s="112"/>
      <c r="H28" s="161"/>
      <c r="I28" s="162"/>
      <c r="J28" s="161"/>
      <c r="K28" s="162"/>
      <c r="L28" s="161"/>
      <c r="M28" s="162"/>
      <c r="N28" s="158" t="s">
        <v>11</v>
      </c>
      <c r="O28" s="159">
        <v>210</v>
      </c>
      <c r="P28" s="161"/>
      <c r="Q28" s="162"/>
      <c r="R28" s="105"/>
      <c r="S28" s="106"/>
      <c r="T28" s="105"/>
      <c r="U28" s="106"/>
      <c r="V28" s="93"/>
      <c r="W28" s="117"/>
      <c r="X28" s="111"/>
      <c r="Y28" s="112"/>
      <c r="Z28" s="93"/>
      <c r="AA28" s="117"/>
      <c r="AB28" s="105"/>
      <c r="AC28" s="106"/>
      <c r="AD28" s="105"/>
      <c r="AE28" s="106"/>
      <c r="AF28" s="105"/>
      <c r="AG28" s="106"/>
      <c r="AH28" s="105"/>
      <c r="AI28" s="106"/>
      <c r="AJ28" s="93"/>
      <c r="AK28" s="117"/>
      <c r="AL28" s="105"/>
      <c r="AM28" s="106"/>
      <c r="AN28" s="226"/>
      <c r="AO28" s="239"/>
      <c r="AP28" s="93"/>
      <c r="AQ28" s="117"/>
      <c r="AR28" s="105"/>
      <c r="AS28" s="242"/>
    </row>
    <row r="29" spans="1:45" ht="21" customHeight="1">
      <c r="A29" s="48">
        <v>23</v>
      </c>
      <c r="B29" s="83" t="s">
        <v>229</v>
      </c>
      <c r="C29" s="192">
        <v>2012</v>
      </c>
      <c r="D29" s="84" t="s">
        <v>146</v>
      </c>
      <c r="E29" s="36">
        <f t="shared" si="0"/>
        <v>210</v>
      </c>
      <c r="F29" s="111"/>
      <c r="G29" s="112"/>
      <c r="H29" s="161"/>
      <c r="I29" s="162"/>
      <c r="J29" s="161"/>
      <c r="K29" s="162"/>
      <c r="L29" s="161"/>
      <c r="M29" s="162"/>
      <c r="N29" s="158"/>
      <c r="O29" s="159"/>
      <c r="P29" s="161"/>
      <c r="Q29" s="162"/>
      <c r="R29" s="105"/>
      <c r="S29" s="106"/>
      <c r="T29" s="105"/>
      <c r="U29" s="106"/>
      <c r="V29" s="93"/>
      <c r="W29" s="117"/>
      <c r="X29" s="111"/>
      <c r="Y29" s="112"/>
      <c r="Z29" s="93"/>
      <c r="AA29" s="117"/>
      <c r="AB29" s="105"/>
      <c r="AC29" s="106"/>
      <c r="AD29" s="105"/>
      <c r="AE29" s="106"/>
      <c r="AF29" s="105"/>
      <c r="AG29" s="106"/>
      <c r="AH29" s="105"/>
      <c r="AI29" s="106"/>
      <c r="AJ29" s="93"/>
      <c r="AK29" s="117"/>
      <c r="AL29" s="105"/>
      <c r="AM29" s="106"/>
      <c r="AN29" s="226" t="s">
        <v>11</v>
      </c>
      <c r="AO29" s="239">
        <v>210</v>
      </c>
      <c r="AP29" s="93"/>
      <c r="AQ29" s="117"/>
      <c r="AR29" s="105"/>
      <c r="AS29" s="242"/>
    </row>
    <row r="30" spans="1:45" ht="21" customHeight="1">
      <c r="A30" s="48">
        <v>24</v>
      </c>
      <c r="B30" s="83" t="s">
        <v>260</v>
      </c>
      <c r="C30" s="192">
        <v>2009</v>
      </c>
      <c r="D30" s="84" t="s">
        <v>146</v>
      </c>
      <c r="E30" s="36">
        <f t="shared" si="0"/>
        <v>205</v>
      </c>
      <c r="F30" s="111"/>
      <c r="G30" s="112"/>
      <c r="H30" s="161"/>
      <c r="I30" s="162"/>
      <c r="J30" s="161"/>
      <c r="K30" s="162"/>
      <c r="L30" s="161"/>
      <c r="M30" s="162"/>
      <c r="N30" s="158"/>
      <c r="O30" s="159"/>
      <c r="P30" s="161"/>
      <c r="Q30" s="162"/>
      <c r="R30" s="105"/>
      <c r="S30" s="106"/>
      <c r="T30" s="105"/>
      <c r="U30" s="106"/>
      <c r="V30" s="93"/>
      <c r="W30" s="117"/>
      <c r="X30" s="111" t="s">
        <v>49</v>
      </c>
      <c r="Y30" s="112">
        <v>205</v>
      </c>
      <c r="Z30" s="93"/>
      <c r="AA30" s="117"/>
      <c r="AB30" s="105"/>
      <c r="AC30" s="106"/>
      <c r="AD30" s="105"/>
      <c r="AE30" s="106"/>
      <c r="AF30" s="105"/>
      <c r="AG30" s="106"/>
      <c r="AH30" s="105"/>
      <c r="AI30" s="106"/>
      <c r="AJ30" s="93"/>
      <c r="AK30" s="117"/>
      <c r="AL30" s="105"/>
      <c r="AM30" s="106"/>
      <c r="AN30" s="226"/>
      <c r="AO30" s="239"/>
      <c r="AP30" s="93"/>
      <c r="AQ30" s="117"/>
      <c r="AR30" s="105"/>
      <c r="AS30" s="242"/>
    </row>
    <row r="31" spans="1:45" ht="21" customHeight="1">
      <c r="A31" s="48">
        <v>25</v>
      </c>
      <c r="B31" s="83" t="s">
        <v>258</v>
      </c>
      <c r="C31" s="192">
        <v>2010</v>
      </c>
      <c r="D31" s="84" t="s">
        <v>146</v>
      </c>
      <c r="E31" s="36">
        <f t="shared" si="0"/>
        <v>205</v>
      </c>
      <c r="F31" s="111"/>
      <c r="G31" s="112"/>
      <c r="H31" s="161"/>
      <c r="I31" s="162"/>
      <c r="J31" s="161"/>
      <c r="K31" s="162"/>
      <c r="L31" s="161"/>
      <c r="M31" s="162"/>
      <c r="N31" s="158"/>
      <c r="O31" s="159"/>
      <c r="P31" s="161"/>
      <c r="Q31" s="162"/>
      <c r="R31" s="105"/>
      <c r="S31" s="106"/>
      <c r="T31" s="105"/>
      <c r="U31" s="106"/>
      <c r="V31" s="93"/>
      <c r="W31" s="117"/>
      <c r="X31" s="111" t="s">
        <v>36</v>
      </c>
      <c r="Y31" s="112">
        <v>205</v>
      </c>
      <c r="Z31" s="93"/>
      <c r="AA31" s="117"/>
      <c r="AB31" s="105"/>
      <c r="AC31" s="106"/>
      <c r="AD31" s="105"/>
      <c r="AE31" s="106"/>
      <c r="AF31" s="105"/>
      <c r="AG31" s="106"/>
      <c r="AH31" s="105"/>
      <c r="AI31" s="106"/>
      <c r="AJ31" s="93"/>
      <c r="AK31" s="117"/>
      <c r="AL31" s="105"/>
      <c r="AM31" s="106"/>
      <c r="AN31" s="226"/>
      <c r="AO31" s="239"/>
      <c r="AP31" s="93"/>
      <c r="AQ31" s="117"/>
      <c r="AR31" s="105"/>
      <c r="AS31" s="242"/>
    </row>
    <row r="32" spans="1:45" ht="21" customHeight="1">
      <c r="A32" s="48">
        <v>26</v>
      </c>
      <c r="B32" s="83" t="s">
        <v>428</v>
      </c>
      <c r="C32" s="192">
        <v>2012</v>
      </c>
      <c r="D32" s="84" t="s">
        <v>9</v>
      </c>
      <c r="E32" s="36">
        <f t="shared" si="0"/>
        <v>110</v>
      </c>
      <c r="F32" s="111"/>
      <c r="G32" s="112"/>
      <c r="H32" s="161"/>
      <c r="I32" s="162"/>
      <c r="J32" s="161"/>
      <c r="K32" s="162"/>
      <c r="L32" s="161"/>
      <c r="M32" s="162"/>
      <c r="N32" s="158"/>
      <c r="O32" s="159"/>
      <c r="P32" s="161"/>
      <c r="Q32" s="162"/>
      <c r="R32" s="105"/>
      <c r="S32" s="106"/>
      <c r="T32" s="105"/>
      <c r="U32" s="106"/>
      <c r="V32" s="93"/>
      <c r="W32" s="117"/>
      <c r="X32" s="111"/>
      <c r="Y32" s="112"/>
      <c r="Z32" s="93">
        <v>4</v>
      </c>
      <c r="AA32" s="117">
        <v>110</v>
      </c>
      <c r="AB32" s="105"/>
      <c r="AC32" s="106"/>
      <c r="AD32" s="105"/>
      <c r="AE32" s="106"/>
      <c r="AF32" s="105"/>
      <c r="AG32" s="106"/>
      <c r="AH32" s="105"/>
      <c r="AI32" s="106"/>
      <c r="AJ32" s="93"/>
      <c r="AK32" s="117"/>
      <c r="AL32" s="105"/>
      <c r="AM32" s="106"/>
      <c r="AN32" s="226"/>
      <c r="AO32" s="239"/>
      <c r="AP32" s="93"/>
      <c r="AQ32" s="117"/>
      <c r="AR32" s="105"/>
      <c r="AS32" s="242"/>
    </row>
    <row r="33" spans="1:45" ht="21" customHeight="1">
      <c r="A33" s="48">
        <v>27</v>
      </c>
      <c r="B33" s="69" t="s">
        <v>105</v>
      </c>
      <c r="C33" s="196">
        <v>2015</v>
      </c>
      <c r="D33" s="44" t="s">
        <v>7</v>
      </c>
      <c r="E33" s="36">
        <f t="shared" si="0"/>
        <v>110</v>
      </c>
      <c r="F33" s="111"/>
      <c r="G33" s="112"/>
      <c r="H33" s="161"/>
      <c r="I33" s="162"/>
      <c r="J33" s="161"/>
      <c r="K33" s="162"/>
      <c r="L33" s="161"/>
      <c r="M33" s="162"/>
      <c r="N33" s="158"/>
      <c r="O33" s="159"/>
      <c r="P33" s="161"/>
      <c r="Q33" s="162"/>
      <c r="R33" s="105"/>
      <c r="S33" s="106"/>
      <c r="T33" s="105"/>
      <c r="U33" s="106"/>
      <c r="V33" s="93"/>
      <c r="W33" s="117"/>
      <c r="X33" s="111"/>
      <c r="Y33" s="112"/>
      <c r="Z33" s="93"/>
      <c r="AA33" s="117"/>
      <c r="AB33" s="105"/>
      <c r="AC33" s="106"/>
      <c r="AD33" s="105"/>
      <c r="AE33" s="106"/>
      <c r="AF33" s="105"/>
      <c r="AG33" s="106"/>
      <c r="AH33" s="105"/>
      <c r="AI33" s="106"/>
      <c r="AJ33" s="93"/>
      <c r="AK33" s="117"/>
      <c r="AL33" s="105">
        <v>1</v>
      </c>
      <c r="AM33" s="106">
        <v>110</v>
      </c>
      <c r="AN33" s="226"/>
      <c r="AO33" s="239"/>
      <c r="AP33" s="93"/>
      <c r="AQ33" s="117"/>
      <c r="AR33" s="105"/>
      <c r="AS33" s="242"/>
    </row>
    <row r="34" spans="1:45" ht="21" customHeight="1">
      <c r="A34" s="48">
        <v>28</v>
      </c>
      <c r="B34" s="74" t="s">
        <v>388</v>
      </c>
      <c r="C34" s="199">
        <v>2009</v>
      </c>
      <c r="D34" s="54" t="s">
        <v>253</v>
      </c>
      <c r="E34" s="36">
        <f t="shared" si="0"/>
        <v>70</v>
      </c>
      <c r="F34" s="111"/>
      <c r="G34" s="112"/>
      <c r="H34" s="161"/>
      <c r="I34" s="162"/>
      <c r="J34" s="161"/>
      <c r="K34" s="162"/>
      <c r="L34" s="161" t="s">
        <v>11</v>
      </c>
      <c r="M34" s="162">
        <v>70</v>
      </c>
      <c r="N34" s="158"/>
      <c r="O34" s="159"/>
      <c r="P34" s="161"/>
      <c r="Q34" s="162"/>
      <c r="R34" s="105"/>
      <c r="S34" s="106"/>
      <c r="T34" s="105"/>
      <c r="U34" s="106"/>
      <c r="V34" s="93"/>
      <c r="W34" s="117"/>
      <c r="X34" s="111"/>
      <c r="Y34" s="112"/>
      <c r="Z34" s="93"/>
      <c r="AA34" s="117"/>
      <c r="AB34" s="105"/>
      <c r="AC34" s="106"/>
      <c r="AD34" s="105"/>
      <c r="AE34" s="106"/>
      <c r="AF34" s="105"/>
      <c r="AG34" s="106"/>
      <c r="AH34" s="105"/>
      <c r="AI34" s="106"/>
      <c r="AJ34" s="93"/>
      <c r="AK34" s="117"/>
      <c r="AL34" s="105"/>
      <c r="AM34" s="106"/>
      <c r="AN34" s="226"/>
      <c r="AO34" s="239"/>
      <c r="AP34" s="93"/>
      <c r="AQ34" s="117"/>
      <c r="AR34" s="105"/>
      <c r="AS34" s="242"/>
    </row>
    <row r="35" spans="1:45" ht="21" customHeight="1">
      <c r="A35" s="48">
        <v>29</v>
      </c>
      <c r="B35" s="76" t="s">
        <v>522</v>
      </c>
      <c r="C35" s="200">
        <v>2009</v>
      </c>
      <c r="D35" s="45" t="s">
        <v>268</v>
      </c>
      <c r="E35" s="36">
        <f t="shared" si="0"/>
        <v>70</v>
      </c>
      <c r="F35" s="111"/>
      <c r="G35" s="112"/>
      <c r="H35" s="161"/>
      <c r="I35" s="162"/>
      <c r="J35" s="161"/>
      <c r="K35" s="162"/>
      <c r="L35" s="161" t="s">
        <v>11</v>
      </c>
      <c r="M35" s="162">
        <v>70</v>
      </c>
      <c r="N35" s="158"/>
      <c r="O35" s="159"/>
      <c r="P35" s="161"/>
      <c r="Q35" s="162"/>
      <c r="R35" s="105"/>
      <c r="S35" s="106"/>
      <c r="T35" s="105"/>
      <c r="U35" s="106"/>
      <c r="V35" s="93"/>
      <c r="W35" s="117"/>
      <c r="X35" s="111"/>
      <c r="Y35" s="112"/>
      <c r="Z35" s="93"/>
      <c r="AA35" s="117"/>
      <c r="AB35" s="105"/>
      <c r="AC35" s="106"/>
      <c r="AD35" s="105"/>
      <c r="AE35" s="106"/>
      <c r="AF35" s="105"/>
      <c r="AG35" s="106"/>
      <c r="AH35" s="105"/>
      <c r="AI35" s="106"/>
      <c r="AJ35" s="93"/>
      <c r="AK35" s="117"/>
      <c r="AL35" s="105"/>
      <c r="AM35" s="106"/>
      <c r="AN35" s="226"/>
      <c r="AO35" s="239"/>
      <c r="AP35" s="93"/>
      <c r="AQ35" s="117"/>
      <c r="AR35" s="105"/>
      <c r="AS35" s="242"/>
    </row>
    <row r="36" spans="1:45" ht="21" customHeight="1">
      <c r="A36" s="48">
        <v>30</v>
      </c>
      <c r="B36" s="74" t="s">
        <v>499</v>
      </c>
      <c r="C36" s="199">
        <v>2010</v>
      </c>
      <c r="D36" s="54" t="s">
        <v>4</v>
      </c>
      <c r="E36" s="36">
        <f t="shared" si="0"/>
        <v>70</v>
      </c>
      <c r="F36" s="111"/>
      <c r="G36" s="112"/>
      <c r="H36" s="161"/>
      <c r="I36" s="162"/>
      <c r="J36" s="161">
        <v>3</v>
      </c>
      <c r="K36" s="162">
        <v>70</v>
      </c>
      <c r="L36" s="161"/>
      <c r="M36" s="162"/>
      <c r="N36" s="158"/>
      <c r="O36" s="159"/>
      <c r="P36" s="161"/>
      <c r="Q36" s="162"/>
      <c r="R36" s="105"/>
      <c r="S36" s="106"/>
      <c r="T36" s="105"/>
      <c r="U36" s="106"/>
      <c r="V36" s="93"/>
      <c r="W36" s="117"/>
      <c r="X36" s="111"/>
      <c r="Y36" s="112"/>
      <c r="Z36" s="93"/>
      <c r="AA36" s="117"/>
      <c r="AB36" s="105"/>
      <c r="AC36" s="106"/>
      <c r="AD36" s="105"/>
      <c r="AE36" s="106"/>
      <c r="AF36" s="105"/>
      <c r="AG36" s="106"/>
      <c r="AH36" s="105"/>
      <c r="AI36" s="106"/>
      <c r="AJ36" s="93"/>
      <c r="AK36" s="117"/>
      <c r="AL36" s="105"/>
      <c r="AM36" s="106"/>
      <c r="AN36" s="226"/>
      <c r="AO36" s="239"/>
      <c r="AP36" s="93"/>
      <c r="AQ36" s="117"/>
      <c r="AR36" s="105"/>
      <c r="AS36" s="242"/>
    </row>
    <row r="37" spans="1:45" ht="21" customHeight="1">
      <c r="A37" s="48">
        <v>31</v>
      </c>
      <c r="B37" s="76" t="s">
        <v>757</v>
      </c>
      <c r="C37" s="200">
        <v>2011</v>
      </c>
      <c r="D37" s="45" t="s">
        <v>2</v>
      </c>
      <c r="E37" s="36">
        <f t="shared" si="0"/>
        <v>70</v>
      </c>
      <c r="F37" s="111"/>
      <c r="G37" s="112"/>
      <c r="H37" s="161"/>
      <c r="I37" s="162"/>
      <c r="J37" s="161"/>
      <c r="K37" s="162"/>
      <c r="L37" s="161"/>
      <c r="M37" s="162"/>
      <c r="N37" s="158"/>
      <c r="O37" s="159"/>
      <c r="P37" s="161"/>
      <c r="Q37" s="162"/>
      <c r="R37" s="105"/>
      <c r="S37" s="106"/>
      <c r="T37" s="105"/>
      <c r="U37" s="106"/>
      <c r="V37" s="93"/>
      <c r="W37" s="117"/>
      <c r="X37" s="111"/>
      <c r="Y37" s="112"/>
      <c r="Z37" s="93"/>
      <c r="AA37" s="117"/>
      <c r="AB37" s="105"/>
      <c r="AC37" s="106"/>
      <c r="AD37" s="105"/>
      <c r="AE37" s="106"/>
      <c r="AF37" s="105"/>
      <c r="AG37" s="106"/>
      <c r="AH37" s="105"/>
      <c r="AI37" s="106"/>
      <c r="AJ37" s="93"/>
      <c r="AK37" s="117"/>
      <c r="AL37" s="105">
        <v>3</v>
      </c>
      <c r="AM37" s="106">
        <v>70</v>
      </c>
      <c r="AN37" s="226"/>
      <c r="AO37" s="239"/>
      <c r="AP37" s="93"/>
      <c r="AQ37" s="117"/>
      <c r="AR37" s="105"/>
      <c r="AS37" s="242"/>
    </row>
    <row r="38" spans="1:45" ht="21" customHeight="1" thickBot="1">
      <c r="A38" s="49">
        <v>32</v>
      </c>
      <c r="B38" s="70" t="s">
        <v>365</v>
      </c>
      <c r="C38" s="193">
        <v>2012</v>
      </c>
      <c r="D38" s="50" t="s">
        <v>7</v>
      </c>
      <c r="E38" s="34">
        <f t="shared" si="0"/>
        <v>55</v>
      </c>
      <c r="F38" s="113"/>
      <c r="G38" s="114"/>
      <c r="H38" s="107"/>
      <c r="I38" s="108"/>
      <c r="J38" s="107"/>
      <c r="K38" s="108"/>
      <c r="L38" s="107"/>
      <c r="M38" s="108"/>
      <c r="N38" s="95"/>
      <c r="O38" s="98"/>
      <c r="P38" s="107"/>
      <c r="Q38" s="108"/>
      <c r="R38" s="107"/>
      <c r="S38" s="108"/>
      <c r="T38" s="107"/>
      <c r="U38" s="108"/>
      <c r="V38" s="94"/>
      <c r="W38" s="118"/>
      <c r="X38" s="113"/>
      <c r="Y38" s="114"/>
      <c r="Z38" s="94"/>
      <c r="AA38" s="118"/>
      <c r="AB38" s="107"/>
      <c r="AC38" s="108"/>
      <c r="AD38" s="107"/>
      <c r="AE38" s="108"/>
      <c r="AF38" s="107"/>
      <c r="AG38" s="108"/>
      <c r="AH38" s="107"/>
      <c r="AI38" s="108"/>
      <c r="AJ38" s="94"/>
      <c r="AK38" s="118"/>
      <c r="AL38" s="107">
        <v>4</v>
      </c>
      <c r="AM38" s="108">
        <v>55</v>
      </c>
      <c r="AN38" s="95"/>
      <c r="AO38" s="98"/>
      <c r="AP38" s="94"/>
      <c r="AQ38" s="118"/>
      <c r="AR38" s="107"/>
      <c r="AS38" s="235"/>
    </row>
    <row r="39" spans="1:45" ht="21" customHeight="1">
      <c r="E39" s="2"/>
      <c r="F39" s="1"/>
      <c r="G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1" customHeight="1">
      <c r="E40" s="2"/>
      <c r="F40" s="1"/>
      <c r="G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21" customHeight="1">
      <c r="E41" s="2"/>
      <c r="F41" s="1"/>
      <c r="G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1" customHeight="1">
      <c r="E42" s="2"/>
      <c r="F42" s="1"/>
      <c r="G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21" customHeight="1">
      <c r="E43" s="2"/>
      <c r="F43" s="1"/>
      <c r="G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1" customHeight="1">
      <c r="E44" s="2"/>
      <c r="F44" s="1"/>
      <c r="G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21" customHeight="1">
      <c r="E45" s="2"/>
      <c r="F45" s="1"/>
      <c r="G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1" customHeight="1">
      <c r="E46" s="2"/>
      <c r="F46" s="1"/>
      <c r="G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21" customHeight="1">
      <c r="E47" s="2"/>
      <c r="F47" s="1"/>
      <c r="G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1" customHeight="1">
      <c r="E48" s="2"/>
      <c r="F48" s="1"/>
      <c r="G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</row>
    <row r="416" spans="5:45" ht="21" customHeight="1">
      <c r="E416" s="2"/>
    </row>
    <row r="417" spans="5:5" ht="21" customHeight="1">
      <c r="E417" s="2"/>
    </row>
    <row r="418" spans="5:5" ht="21" customHeight="1">
      <c r="E418" s="2"/>
    </row>
    <row r="419" spans="5:5" ht="21" customHeight="1">
      <c r="E419" s="2"/>
    </row>
    <row r="420" spans="5:5" ht="21" customHeight="1">
      <c r="E420" s="2"/>
    </row>
    <row r="421" spans="5:5" ht="21" customHeight="1">
      <c r="E421" s="2"/>
    </row>
    <row r="422" spans="5:5" ht="21" customHeight="1">
      <c r="E422" s="2"/>
    </row>
    <row r="423" spans="5:5" ht="21" customHeight="1">
      <c r="E423" s="2"/>
    </row>
    <row r="424" spans="5:5" ht="21" customHeight="1">
      <c r="E424" s="2"/>
    </row>
    <row r="425" spans="5:5" ht="21" customHeight="1">
      <c r="E425" s="2"/>
    </row>
    <row r="426" spans="5:5" ht="21" customHeight="1">
      <c r="E426" s="2"/>
    </row>
    <row r="427" spans="5:5" ht="21" customHeight="1">
      <c r="E427" s="2"/>
    </row>
    <row r="428" spans="5:5" ht="21" customHeight="1">
      <c r="E428" s="2"/>
    </row>
    <row r="429" spans="5:5" ht="21" customHeight="1">
      <c r="E429" s="2"/>
    </row>
    <row r="430" spans="5:5" ht="21" customHeight="1">
      <c r="E430" s="2"/>
    </row>
    <row r="431" spans="5:5" ht="21" customHeight="1">
      <c r="E431" s="2"/>
    </row>
    <row r="432" spans="5: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15.75">
      <c r="E546" s="2"/>
    </row>
    <row r="547" spans="5:5" ht="15.75">
      <c r="E547" s="2"/>
    </row>
    <row r="548" spans="5:5" ht="15.75">
      <c r="E548" s="2"/>
    </row>
    <row r="549" spans="5:5" ht="15.75">
      <c r="E549" s="2"/>
    </row>
    <row r="550" spans="5:5" ht="15.75">
      <c r="E550" s="2"/>
    </row>
    <row r="551" spans="5:5" ht="15.75">
      <c r="E551" s="2"/>
    </row>
    <row r="552" spans="5:5" ht="15.75">
      <c r="E552" s="2"/>
    </row>
    <row r="553" spans="5:5" ht="15.75">
      <c r="E553" s="2"/>
    </row>
    <row r="554" spans="5:5" ht="15.75">
      <c r="E554" s="2"/>
    </row>
    <row r="555" spans="5:5" ht="15.75">
      <c r="E555" s="2"/>
    </row>
    <row r="556" spans="5:5" ht="15.75">
      <c r="E556" s="2"/>
    </row>
    <row r="557" spans="5:5" ht="15.75">
      <c r="E557" s="2"/>
    </row>
    <row r="558" spans="5:5" ht="15.75">
      <c r="E558" s="2"/>
    </row>
    <row r="559" spans="5:5" ht="15.75">
      <c r="E559" s="2"/>
    </row>
    <row r="560" spans="5:5" ht="15.75">
      <c r="E560" s="2"/>
    </row>
  </sheetData>
  <sheetProtection algorithmName="SHA-512" hashValue="Ru+WLEwPI1GZ9rZQMXZq/5K5hDodvDRS/PrYoecNWLfbjpqyJajN83tSDabJ5Y9tYmwafodzxv0yGa4VoiuCiQ==" saltValue="krrV2aQCBzpVc8lGB7ZT6w==" spinCount="100000" sheet="1" objects="1" scenarios="1"/>
  <mergeCells count="63">
    <mergeCell ref="AL4:AM4"/>
    <mergeCell ref="AN3:AO3"/>
    <mergeCell ref="AH2:AI2"/>
    <mergeCell ref="AJ2:AK2"/>
    <mergeCell ref="AL2:AM2"/>
    <mergeCell ref="AN2:AO2"/>
    <mergeCell ref="R4:S4"/>
    <mergeCell ref="T4:U4"/>
    <mergeCell ref="AB2:AC2"/>
    <mergeCell ref="Z2:AA2"/>
    <mergeCell ref="V2:W2"/>
    <mergeCell ref="R3:S3"/>
    <mergeCell ref="J2:K2"/>
    <mergeCell ref="X2:Y2"/>
    <mergeCell ref="X3:Y3"/>
    <mergeCell ref="L3:M3"/>
    <mergeCell ref="L2:M2"/>
    <mergeCell ref="N2:O2"/>
    <mergeCell ref="P2:Q2"/>
    <mergeCell ref="T3:U3"/>
    <mergeCell ref="V3:W3"/>
    <mergeCell ref="A1:A4"/>
    <mergeCell ref="B1:E4"/>
    <mergeCell ref="F4:G4"/>
    <mergeCell ref="F2:G2"/>
    <mergeCell ref="H2:I2"/>
    <mergeCell ref="F1:AS1"/>
    <mergeCell ref="AP2:AQ2"/>
    <mergeCell ref="AR2:AS2"/>
    <mergeCell ref="AP3:AQ3"/>
    <mergeCell ref="AR3:AS3"/>
    <mergeCell ref="Z3:AA3"/>
    <mergeCell ref="AD2:AE2"/>
    <mergeCell ref="AB3:AC3"/>
    <mergeCell ref="AD3:AE3"/>
    <mergeCell ref="R2:S2"/>
    <mergeCell ref="T2:U2"/>
    <mergeCell ref="F3:G3"/>
    <mergeCell ref="P4:Q4"/>
    <mergeCell ref="N3:O3"/>
    <mergeCell ref="P3:Q3"/>
    <mergeCell ref="H3:I3"/>
    <mergeCell ref="J3:K3"/>
    <mergeCell ref="H4:I4"/>
    <mergeCell ref="J4:K4"/>
    <mergeCell ref="L4:M4"/>
    <mergeCell ref="N4:O4"/>
    <mergeCell ref="AF2:AG2"/>
    <mergeCell ref="AP4:AQ4"/>
    <mergeCell ref="AR4:AS4"/>
    <mergeCell ref="Z4:AA4"/>
    <mergeCell ref="V4:W4"/>
    <mergeCell ref="AF4:AG4"/>
    <mergeCell ref="AH4:AI4"/>
    <mergeCell ref="AB4:AC4"/>
    <mergeCell ref="AD4:AE4"/>
    <mergeCell ref="X4:Y4"/>
    <mergeCell ref="AF3:AG3"/>
    <mergeCell ref="AH3:AI3"/>
    <mergeCell ref="AJ3:AK3"/>
    <mergeCell ref="AL3:AM3"/>
    <mergeCell ref="AN4:AO4"/>
    <mergeCell ref="AJ4:AK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5" tint="0.39997558519241921"/>
    <pageSetUpPr fitToPage="1"/>
  </sheetPr>
  <dimension ref="A1:AS593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137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s="14" customFormat="1" ht="21" customHeight="1">
      <c r="A7" s="63">
        <v>1</v>
      </c>
      <c r="B7" s="77" t="s">
        <v>95</v>
      </c>
      <c r="C7" s="190">
        <v>2010</v>
      </c>
      <c r="D7" s="65" t="s">
        <v>74</v>
      </c>
      <c r="E7" s="35">
        <f t="shared" ref="E7:E53" si="0">G7+I7+K7+M7+O7+Q7+S7+U7+W7+Y7+AA7+AC7+AE7+AG7+AI7+AK7+AM7+AO7+AQ7+AS7</f>
        <v>1870.41</v>
      </c>
      <c r="F7" s="109">
        <v>2</v>
      </c>
      <c r="G7" s="110">
        <v>405</v>
      </c>
      <c r="H7" s="141"/>
      <c r="I7" s="142"/>
      <c r="J7" s="141">
        <v>1</v>
      </c>
      <c r="K7" s="142">
        <v>110</v>
      </c>
      <c r="L7" s="141"/>
      <c r="M7" s="142"/>
      <c r="N7" s="128">
        <v>1</v>
      </c>
      <c r="O7" s="129">
        <v>330</v>
      </c>
      <c r="P7" s="141">
        <v>2</v>
      </c>
      <c r="Q7" s="142">
        <v>90</v>
      </c>
      <c r="R7" s="103"/>
      <c r="S7" s="104"/>
      <c r="T7" s="103"/>
      <c r="U7" s="104"/>
      <c r="V7" s="92">
        <v>1</v>
      </c>
      <c r="W7" s="116">
        <v>220</v>
      </c>
      <c r="X7" s="109">
        <v>1</v>
      </c>
      <c r="Y7" s="110">
        <v>495</v>
      </c>
      <c r="Z7" s="92" t="s">
        <v>11</v>
      </c>
      <c r="AA7" s="116">
        <v>0.14000000000000001</v>
      </c>
      <c r="AB7" s="103"/>
      <c r="AC7" s="104"/>
      <c r="AD7" s="103"/>
      <c r="AE7" s="104"/>
      <c r="AF7" s="103"/>
      <c r="AG7" s="104"/>
      <c r="AH7" s="103"/>
      <c r="AI7" s="104"/>
      <c r="AJ7" s="92"/>
      <c r="AK7" s="116"/>
      <c r="AL7" s="103"/>
      <c r="AM7" s="104"/>
      <c r="AN7" s="96">
        <v>2</v>
      </c>
      <c r="AO7" s="97">
        <v>0.27</v>
      </c>
      <c r="AP7" s="92" t="s">
        <v>17</v>
      </c>
      <c r="AQ7" s="116">
        <v>220</v>
      </c>
      <c r="AR7" s="103"/>
      <c r="AS7" s="240"/>
    </row>
    <row r="8" spans="1:45" ht="21" customHeight="1">
      <c r="A8" s="47">
        <v>2</v>
      </c>
      <c r="B8" s="67" t="s">
        <v>76</v>
      </c>
      <c r="C8" s="197">
        <v>2008</v>
      </c>
      <c r="D8" s="41" t="s">
        <v>4</v>
      </c>
      <c r="E8" s="36">
        <f t="shared" si="0"/>
        <v>1325</v>
      </c>
      <c r="F8" s="111" t="s">
        <v>11</v>
      </c>
      <c r="G8" s="112">
        <v>315</v>
      </c>
      <c r="H8" s="161"/>
      <c r="I8" s="162"/>
      <c r="J8" s="161" t="s">
        <v>66</v>
      </c>
      <c r="K8" s="162">
        <v>55</v>
      </c>
      <c r="L8" s="161"/>
      <c r="M8" s="162"/>
      <c r="N8" s="158"/>
      <c r="O8" s="159"/>
      <c r="P8" s="161">
        <v>1</v>
      </c>
      <c r="Q8" s="162">
        <v>110</v>
      </c>
      <c r="R8" s="105"/>
      <c r="S8" s="106"/>
      <c r="T8" s="105"/>
      <c r="U8" s="106"/>
      <c r="V8" s="93"/>
      <c r="W8" s="117"/>
      <c r="X8" s="111">
        <v>2</v>
      </c>
      <c r="Y8" s="112">
        <v>405</v>
      </c>
      <c r="Z8" s="93"/>
      <c r="AA8" s="117"/>
      <c r="AB8" s="105"/>
      <c r="AC8" s="120"/>
      <c r="AD8" s="213">
        <v>1</v>
      </c>
      <c r="AE8" s="106">
        <v>110</v>
      </c>
      <c r="AF8" s="105"/>
      <c r="AG8" s="106"/>
      <c r="AH8" s="105"/>
      <c r="AI8" s="106"/>
      <c r="AJ8" s="93"/>
      <c r="AK8" s="117"/>
      <c r="AL8" s="105"/>
      <c r="AM8" s="106"/>
      <c r="AN8" s="226">
        <v>1</v>
      </c>
      <c r="AO8" s="239">
        <v>330</v>
      </c>
      <c r="AP8" s="93"/>
      <c r="AQ8" s="117"/>
      <c r="AR8" s="105"/>
      <c r="AS8" s="242"/>
    </row>
    <row r="9" spans="1:45" ht="21" customHeight="1">
      <c r="A9" s="81">
        <v>3</v>
      </c>
      <c r="B9" s="67" t="s">
        <v>81</v>
      </c>
      <c r="C9" s="197">
        <v>2009</v>
      </c>
      <c r="D9" s="41" t="s">
        <v>74</v>
      </c>
      <c r="E9" s="36">
        <f t="shared" si="0"/>
        <v>1085.2249999999999</v>
      </c>
      <c r="F9" s="111" t="s">
        <v>67</v>
      </c>
      <c r="G9" s="112">
        <v>205</v>
      </c>
      <c r="H9" s="161"/>
      <c r="I9" s="162"/>
      <c r="J9" s="161"/>
      <c r="K9" s="162"/>
      <c r="L9" s="161"/>
      <c r="M9" s="162"/>
      <c r="N9" s="158" t="s">
        <v>11</v>
      </c>
      <c r="O9" s="159">
        <v>210</v>
      </c>
      <c r="P9" s="161"/>
      <c r="Q9" s="162"/>
      <c r="R9" s="105"/>
      <c r="S9" s="106"/>
      <c r="T9" s="105"/>
      <c r="U9" s="106"/>
      <c r="V9" s="93"/>
      <c r="W9" s="117"/>
      <c r="X9" s="111" t="s">
        <v>67</v>
      </c>
      <c r="Y9" s="112">
        <v>205</v>
      </c>
      <c r="Z9" s="93" t="s">
        <v>36</v>
      </c>
      <c r="AA9" s="117">
        <v>0.09</v>
      </c>
      <c r="AB9" s="105">
        <v>2</v>
      </c>
      <c r="AC9" s="120">
        <v>90</v>
      </c>
      <c r="AD9" s="213"/>
      <c r="AE9" s="106"/>
      <c r="AF9" s="105" t="s">
        <v>64</v>
      </c>
      <c r="AG9" s="106">
        <v>55</v>
      </c>
      <c r="AH9" s="105"/>
      <c r="AI9" s="106"/>
      <c r="AJ9" s="93">
        <v>2</v>
      </c>
      <c r="AK9" s="117">
        <v>180</v>
      </c>
      <c r="AL9" s="105"/>
      <c r="AM9" s="106"/>
      <c r="AN9" s="226" t="s">
        <v>67</v>
      </c>
      <c r="AO9" s="239">
        <v>0.13500000000000001</v>
      </c>
      <c r="AP9" s="93" t="s">
        <v>11</v>
      </c>
      <c r="AQ9" s="117">
        <v>140</v>
      </c>
      <c r="AR9" s="105"/>
      <c r="AS9" s="242"/>
    </row>
    <row r="10" spans="1:45" ht="21" customHeight="1">
      <c r="A10" s="47">
        <v>4</v>
      </c>
      <c r="B10" s="68" t="s">
        <v>170</v>
      </c>
      <c r="C10" s="195">
        <v>2008</v>
      </c>
      <c r="D10" s="42" t="s">
        <v>7</v>
      </c>
      <c r="E10" s="36">
        <f t="shared" si="0"/>
        <v>1060.2249999999999</v>
      </c>
      <c r="F10" s="111" t="s">
        <v>67</v>
      </c>
      <c r="G10" s="112">
        <v>205</v>
      </c>
      <c r="H10" s="161">
        <v>1</v>
      </c>
      <c r="I10" s="162">
        <v>110</v>
      </c>
      <c r="J10" s="161">
        <v>2</v>
      </c>
      <c r="K10" s="162">
        <v>0.09</v>
      </c>
      <c r="L10" s="161"/>
      <c r="M10" s="162"/>
      <c r="N10" s="158" t="s">
        <v>36</v>
      </c>
      <c r="O10" s="159">
        <v>0.13500000000000001</v>
      </c>
      <c r="P10" s="161"/>
      <c r="Q10" s="162"/>
      <c r="R10" s="105">
        <v>1</v>
      </c>
      <c r="S10" s="106">
        <v>110</v>
      </c>
      <c r="T10" s="105"/>
      <c r="U10" s="106"/>
      <c r="V10" s="93"/>
      <c r="W10" s="117"/>
      <c r="X10" s="111" t="s">
        <v>66</v>
      </c>
      <c r="Y10" s="112">
        <v>250</v>
      </c>
      <c r="Z10" s="93" t="s">
        <v>66</v>
      </c>
      <c r="AA10" s="117">
        <v>110</v>
      </c>
      <c r="AB10" s="105">
        <v>1</v>
      </c>
      <c r="AC10" s="120">
        <v>110</v>
      </c>
      <c r="AD10" s="213"/>
      <c r="AE10" s="106"/>
      <c r="AF10" s="105"/>
      <c r="AG10" s="106"/>
      <c r="AH10" s="105"/>
      <c r="AI10" s="106"/>
      <c r="AJ10" s="93"/>
      <c r="AK10" s="117"/>
      <c r="AL10" s="105"/>
      <c r="AM10" s="106"/>
      <c r="AN10" s="226" t="s">
        <v>66</v>
      </c>
      <c r="AO10" s="239">
        <v>165</v>
      </c>
      <c r="AP10" s="93"/>
      <c r="AQ10" s="117"/>
      <c r="AR10" s="105"/>
      <c r="AS10" s="242"/>
    </row>
    <row r="11" spans="1:45" ht="21" customHeight="1">
      <c r="A11" s="81">
        <v>5</v>
      </c>
      <c r="B11" s="68" t="s">
        <v>201</v>
      </c>
      <c r="C11" s="195">
        <v>2011</v>
      </c>
      <c r="D11" s="42" t="s">
        <v>5</v>
      </c>
      <c r="E11" s="36">
        <f t="shared" si="0"/>
        <v>1040</v>
      </c>
      <c r="F11" s="111"/>
      <c r="G11" s="112"/>
      <c r="H11" s="161"/>
      <c r="I11" s="162"/>
      <c r="J11" s="161" t="s">
        <v>11</v>
      </c>
      <c r="K11" s="162">
        <v>70</v>
      </c>
      <c r="L11" s="161"/>
      <c r="M11" s="162"/>
      <c r="N11" s="158" t="s">
        <v>11</v>
      </c>
      <c r="O11" s="159">
        <v>210</v>
      </c>
      <c r="P11" s="161"/>
      <c r="Q11" s="162"/>
      <c r="R11" s="105"/>
      <c r="S11" s="106"/>
      <c r="T11" s="105"/>
      <c r="U11" s="106"/>
      <c r="V11" s="93"/>
      <c r="W11" s="117"/>
      <c r="X11" s="111" t="s">
        <v>66</v>
      </c>
      <c r="Y11" s="112">
        <v>250</v>
      </c>
      <c r="Z11" s="93">
        <v>2</v>
      </c>
      <c r="AA11" s="117">
        <v>180</v>
      </c>
      <c r="AB11" s="105"/>
      <c r="AC11" s="120"/>
      <c r="AD11" s="213"/>
      <c r="AE11" s="106"/>
      <c r="AF11" s="105">
        <v>1</v>
      </c>
      <c r="AG11" s="106">
        <v>110</v>
      </c>
      <c r="AH11" s="105"/>
      <c r="AI11" s="106"/>
      <c r="AJ11" s="93"/>
      <c r="AK11" s="117"/>
      <c r="AL11" s="105"/>
      <c r="AM11" s="106"/>
      <c r="AN11" s="226"/>
      <c r="AO11" s="239"/>
      <c r="AP11" s="93">
        <v>1</v>
      </c>
      <c r="AQ11" s="117">
        <v>220</v>
      </c>
      <c r="AR11" s="105"/>
      <c r="AS11" s="242"/>
    </row>
    <row r="12" spans="1:45" ht="21" customHeight="1">
      <c r="A12" s="47">
        <v>6</v>
      </c>
      <c r="B12" s="67" t="s">
        <v>96</v>
      </c>
      <c r="C12" s="197">
        <v>2009</v>
      </c>
      <c r="D12" s="41" t="s">
        <v>4</v>
      </c>
      <c r="E12" s="36">
        <f t="shared" si="0"/>
        <v>927.5</v>
      </c>
      <c r="F12" s="111" t="s">
        <v>67</v>
      </c>
      <c r="G12" s="112">
        <v>205</v>
      </c>
      <c r="H12" s="161"/>
      <c r="I12" s="162"/>
      <c r="J12" s="161" t="s">
        <v>67</v>
      </c>
      <c r="K12" s="162">
        <v>45</v>
      </c>
      <c r="L12" s="161"/>
      <c r="M12" s="162"/>
      <c r="N12" s="158"/>
      <c r="O12" s="159"/>
      <c r="P12" s="161"/>
      <c r="Q12" s="162"/>
      <c r="R12" s="105"/>
      <c r="S12" s="106"/>
      <c r="T12" s="105"/>
      <c r="U12" s="106"/>
      <c r="V12" s="93"/>
      <c r="W12" s="117"/>
      <c r="X12" s="111"/>
      <c r="Y12" s="112"/>
      <c r="Z12" s="93">
        <v>1</v>
      </c>
      <c r="AA12" s="117">
        <v>220</v>
      </c>
      <c r="AB12" s="105"/>
      <c r="AC12" s="120"/>
      <c r="AD12" s="213">
        <v>2</v>
      </c>
      <c r="AE12" s="106">
        <v>90</v>
      </c>
      <c r="AF12" s="105"/>
      <c r="AG12" s="106"/>
      <c r="AH12" s="105"/>
      <c r="AI12" s="106"/>
      <c r="AJ12" s="93"/>
      <c r="AK12" s="117"/>
      <c r="AL12" s="105"/>
      <c r="AM12" s="106"/>
      <c r="AN12" s="226" t="s">
        <v>11</v>
      </c>
      <c r="AO12" s="239">
        <v>210</v>
      </c>
      <c r="AP12" s="93" t="s">
        <v>17</v>
      </c>
      <c r="AQ12" s="117">
        <v>157.5</v>
      </c>
      <c r="AR12" s="105"/>
      <c r="AS12" s="242"/>
    </row>
    <row r="13" spans="1:45" ht="21" customHeight="1">
      <c r="A13" s="81">
        <v>7</v>
      </c>
      <c r="B13" s="68" t="s">
        <v>115</v>
      </c>
      <c r="C13" s="195">
        <v>2010</v>
      </c>
      <c r="D13" s="42" t="s">
        <v>9</v>
      </c>
      <c r="E13" s="36">
        <f t="shared" si="0"/>
        <v>895</v>
      </c>
      <c r="F13" s="111" t="s">
        <v>67</v>
      </c>
      <c r="G13" s="112">
        <v>205</v>
      </c>
      <c r="H13" s="161"/>
      <c r="I13" s="162"/>
      <c r="J13" s="161" t="s">
        <v>65</v>
      </c>
      <c r="K13" s="162">
        <v>25</v>
      </c>
      <c r="L13" s="161"/>
      <c r="M13" s="162"/>
      <c r="N13" s="158"/>
      <c r="O13" s="159"/>
      <c r="P13" s="161"/>
      <c r="Q13" s="162"/>
      <c r="R13" s="105"/>
      <c r="S13" s="106"/>
      <c r="T13" s="105"/>
      <c r="U13" s="106"/>
      <c r="V13" s="93" t="s">
        <v>36</v>
      </c>
      <c r="W13" s="117">
        <v>110</v>
      </c>
      <c r="X13" s="111" t="s">
        <v>67</v>
      </c>
      <c r="Y13" s="112">
        <v>205</v>
      </c>
      <c r="Z13" s="93" t="s">
        <v>36</v>
      </c>
      <c r="AA13" s="117">
        <v>90</v>
      </c>
      <c r="AB13" s="105"/>
      <c r="AC13" s="120"/>
      <c r="AD13" s="213" t="s">
        <v>64</v>
      </c>
      <c r="AE13" s="106">
        <v>45</v>
      </c>
      <c r="AF13" s="105"/>
      <c r="AG13" s="106"/>
      <c r="AH13" s="105">
        <v>1</v>
      </c>
      <c r="AI13" s="106">
        <v>110</v>
      </c>
      <c r="AJ13" s="93"/>
      <c r="AK13" s="117"/>
      <c r="AL13" s="105"/>
      <c r="AM13" s="106"/>
      <c r="AN13" s="226" t="s">
        <v>36</v>
      </c>
      <c r="AO13" s="239">
        <v>105</v>
      </c>
      <c r="AP13" s="93"/>
      <c r="AQ13" s="117"/>
      <c r="AR13" s="105"/>
      <c r="AS13" s="242"/>
    </row>
    <row r="14" spans="1:45" ht="21" customHeight="1">
      <c r="A14" s="47">
        <v>8</v>
      </c>
      <c r="B14" s="71" t="s">
        <v>54</v>
      </c>
      <c r="C14" s="195">
        <v>2009</v>
      </c>
      <c r="D14" s="42" t="s">
        <v>5</v>
      </c>
      <c r="E14" s="36">
        <f t="shared" si="0"/>
        <v>825</v>
      </c>
      <c r="F14" s="111" t="s">
        <v>67</v>
      </c>
      <c r="G14" s="112">
        <v>205</v>
      </c>
      <c r="H14" s="161"/>
      <c r="I14" s="162"/>
      <c r="J14" s="161" t="s">
        <v>66</v>
      </c>
      <c r="K14" s="162">
        <v>55</v>
      </c>
      <c r="L14" s="161"/>
      <c r="M14" s="162"/>
      <c r="N14" s="158"/>
      <c r="O14" s="159"/>
      <c r="P14" s="161"/>
      <c r="Q14" s="162"/>
      <c r="R14" s="105"/>
      <c r="S14" s="106"/>
      <c r="T14" s="105"/>
      <c r="U14" s="106"/>
      <c r="V14" s="93"/>
      <c r="W14" s="117"/>
      <c r="X14" s="111" t="s">
        <v>67</v>
      </c>
      <c r="Y14" s="112">
        <v>205</v>
      </c>
      <c r="Z14" s="93" t="s">
        <v>66</v>
      </c>
      <c r="AA14" s="117">
        <v>110</v>
      </c>
      <c r="AB14" s="105"/>
      <c r="AC14" s="120"/>
      <c r="AD14" s="213"/>
      <c r="AE14" s="106"/>
      <c r="AF14" s="105" t="s">
        <v>11</v>
      </c>
      <c r="AG14" s="106">
        <v>70</v>
      </c>
      <c r="AH14" s="105"/>
      <c r="AI14" s="106"/>
      <c r="AJ14" s="93"/>
      <c r="AK14" s="117"/>
      <c r="AL14" s="105"/>
      <c r="AM14" s="106"/>
      <c r="AN14" s="226"/>
      <c r="AO14" s="239"/>
      <c r="AP14" s="93">
        <v>2</v>
      </c>
      <c r="AQ14" s="117">
        <v>180</v>
      </c>
      <c r="AR14" s="105"/>
      <c r="AS14" s="242"/>
    </row>
    <row r="15" spans="1:45" ht="21" customHeight="1">
      <c r="A15" s="85">
        <v>9</v>
      </c>
      <c r="B15" s="76" t="s">
        <v>61</v>
      </c>
      <c r="C15" s="200">
        <v>2009</v>
      </c>
      <c r="D15" s="45" t="s">
        <v>4</v>
      </c>
      <c r="E15" s="36">
        <f t="shared" si="0"/>
        <v>795</v>
      </c>
      <c r="F15" s="111" t="s">
        <v>36</v>
      </c>
      <c r="G15" s="112">
        <v>160</v>
      </c>
      <c r="H15" s="161"/>
      <c r="I15" s="162"/>
      <c r="J15" s="161"/>
      <c r="K15" s="162"/>
      <c r="L15" s="161"/>
      <c r="M15" s="162"/>
      <c r="N15" s="158"/>
      <c r="O15" s="159"/>
      <c r="P15" s="161" t="s">
        <v>64</v>
      </c>
      <c r="Q15" s="162">
        <v>45</v>
      </c>
      <c r="R15" s="105"/>
      <c r="S15" s="106"/>
      <c r="T15" s="105"/>
      <c r="U15" s="106"/>
      <c r="V15" s="93" t="s">
        <v>11</v>
      </c>
      <c r="W15" s="117">
        <v>140</v>
      </c>
      <c r="X15" s="111" t="s">
        <v>11</v>
      </c>
      <c r="Y15" s="112">
        <v>315</v>
      </c>
      <c r="Z15" s="93"/>
      <c r="AA15" s="117"/>
      <c r="AB15" s="105"/>
      <c r="AC15" s="120"/>
      <c r="AD15" s="213"/>
      <c r="AE15" s="106"/>
      <c r="AF15" s="105"/>
      <c r="AG15" s="106"/>
      <c r="AH15" s="105"/>
      <c r="AI15" s="106"/>
      <c r="AJ15" s="93"/>
      <c r="AK15" s="117"/>
      <c r="AL15" s="105"/>
      <c r="AM15" s="106"/>
      <c r="AN15" s="226" t="s">
        <v>67</v>
      </c>
      <c r="AO15" s="239">
        <v>135</v>
      </c>
      <c r="AP15" s="93"/>
      <c r="AQ15" s="117"/>
      <c r="AR15" s="105"/>
      <c r="AS15" s="242"/>
    </row>
    <row r="16" spans="1:45" ht="21" customHeight="1">
      <c r="A16" s="48">
        <v>10</v>
      </c>
      <c r="B16" s="69" t="s">
        <v>222</v>
      </c>
      <c r="C16" s="196">
        <v>2012</v>
      </c>
      <c r="D16" s="44" t="s">
        <v>4</v>
      </c>
      <c r="E16" s="36">
        <f t="shared" si="0"/>
        <v>730</v>
      </c>
      <c r="F16" s="111"/>
      <c r="G16" s="112"/>
      <c r="H16" s="161"/>
      <c r="I16" s="162"/>
      <c r="J16" s="161"/>
      <c r="K16" s="162"/>
      <c r="L16" s="161"/>
      <c r="M16" s="162"/>
      <c r="N16" s="158"/>
      <c r="O16" s="159"/>
      <c r="P16" s="161" t="s">
        <v>11</v>
      </c>
      <c r="Q16" s="162">
        <v>70</v>
      </c>
      <c r="R16" s="105"/>
      <c r="S16" s="106"/>
      <c r="T16" s="105"/>
      <c r="U16" s="106"/>
      <c r="V16" s="93">
        <v>2</v>
      </c>
      <c r="W16" s="117">
        <v>180</v>
      </c>
      <c r="X16" s="111" t="s">
        <v>67</v>
      </c>
      <c r="Y16" s="112">
        <v>205</v>
      </c>
      <c r="Z16" s="93" t="s">
        <v>66</v>
      </c>
      <c r="AA16" s="117">
        <v>110</v>
      </c>
      <c r="AB16" s="105"/>
      <c r="AC16" s="120"/>
      <c r="AD16" s="213"/>
      <c r="AE16" s="106"/>
      <c r="AF16" s="105"/>
      <c r="AG16" s="106"/>
      <c r="AH16" s="105"/>
      <c r="AI16" s="106"/>
      <c r="AJ16" s="93"/>
      <c r="AK16" s="117"/>
      <c r="AL16" s="105"/>
      <c r="AM16" s="106"/>
      <c r="AN16" s="226" t="s">
        <v>66</v>
      </c>
      <c r="AO16" s="239">
        <v>165</v>
      </c>
      <c r="AP16" s="93"/>
      <c r="AQ16" s="117"/>
      <c r="AR16" s="105"/>
      <c r="AS16" s="242"/>
    </row>
    <row r="17" spans="1:45" ht="21" customHeight="1">
      <c r="A17" s="85">
        <v>11</v>
      </c>
      <c r="B17" s="69" t="s">
        <v>182</v>
      </c>
      <c r="C17" s="196">
        <v>2011</v>
      </c>
      <c r="D17" s="44" t="s">
        <v>4</v>
      </c>
      <c r="E17" s="36">
        <f t="shared" si="0"/>
        <v>675</v>
      </c>
      <c r="F17" s="111" t="s">
        <v>36</v>
      </c>
      <c r="G17" s="112">
        <v>160</v>
      </c>
      <c r="H17" s="161"/>
      <c r="I17" s="162"/>
      <c r="J17" s="161" t="s">
        <v>23</v>
      </c>
      <c r="K17" s="162">
        <v>20</v>
      </c>
      <c r="L17" s="161"/>
      <c r="M17" s="162"/>
      <c r="N17" s="158"/>
      <c r="O17" s="159"/>
      <c r="P17" s="161" t="s">
        <v>66</v>
      </c>
      <c r="Q17" s="162">
        <v>55</v>
      </c>
      <c r="R17" s="105"/>
      <c r="S17" s="106"/>
      <c r="T17" s="105"/>
      <c r="U17" s="106"/>
      <c r="V17" s="93"/>
      <c r="W17" s="117"/>
      <c r="X17" s="111" t="s">
        <v>63</v>
      </c>
      <c r="Y17" s="112">
        <v>160</v>
      </c>
      <c r="Z17" s="93"/>
      <c r="AA17" s="117"/>
      <c r="AB17" s="105"/>
      <c r="AC17" s="120"/>
      <c r="AD17" s="213" t="s">
        <v>11</v>
      </c>
      <c r="AE17" s="106">
        <v>70</v>
      </c>
      <c r="AF17" s="105"/>
      <c r="AG17" s="106"/>
      <c r="AH17" s="105"/>
      <c r="AI17" s="106"/>
      <c r="AJ17" s="93"/>
      <c r="AK17" s="117"/>
      <c r="AL17" s="105"/>
      <c r="AM17" s="106"/>
      <c r="AN17" s="226" t="s">
        <v>11</v>
      </c>
      <c r="AO17" s="239">
        <v>210</v>
      </c>
      <c r="AP17" s="93"/>
      <c r="AQ17" s="117"/>
      <c r="AR17" s="105"/>
      <c r="AS17" s="242"/>
    </row>
    <row r="18" spans="1:45" ht="21" customHeight="1">
      <c r="A18" s="48">
        <v>12</v>
      </c>
      <c r="B18" s="72" t="s">
        <v>158</v>
      </c>
      <c r="C18" s="196">
        <v>2008</v>
      </c>
      <c r="D18" s="44" t="s">
        <v>4</v>
      </c>
      <c r="E18" s="36">
        <f t="shared" si="0"/>
        <v>652.5</v>
      </c>
      <c r="F18" s="111" t="s">
        <v>67</v>
      </c>
      <c r="G18" s="112">
        <v>205</v>
      </c>
      <c r="H18" s="161"/>
      <c r="I18" s="162"/>
      <c r="J18" s="161" t="s">
        <v>64</v>
      </c>
      <c r="K18" s="162">
        <v>35</v>
      </c>
      <c r="L18" s="161"/>
      <c r="M18" s="162"/>
      <c r="N18" s="158" t="s">
        <v>17</v>
      </c>
      <c r="O18" s="159">
        <v>202.5</v>
      </c>
      <c r="P18" s="161" t="s">
        <v>11</v>
      </c>
      <c r="Q18" s="162">
        <v>70</v>
      </c>
      <c r="R18" s="105"/>
      <c r="S18" s="106"/>
      <c r="T18" s="105"/>
      <c r="U18" s="106"/>
      <c r="V18" s="93" t="s">
        <v>11</v>
      </c>
      <c r="W18" s="117">
        <v>140</v>
      </c>
      <c r="X18" s="111"/>
      <c r="Y18" s="112"/>
      <c r="Z18" s="93"/>
      <c r="AA18" s="117"/>
      <c r="AB18" s="105"/>
      <c r="AC18" s="120"/>
      <c r="AD18" s="213"/>
      <c r="AE18" s="106"/>
      <c r="AF18" s="105"/>
      <c r="AG18" s="106"/>
      <c r="AH18" s="105"/>
      <c r="AI18" s="106"/>
      <c r="AJ18" s="93"/>
      <c r="AK18" s="117"/>
      <c r="AL18" s="105"/>
      <c r="AM18" s="106"/>
      <c r="AN18" s="226"/>
      <c r="AO18" s="239"/>
      <c r="AP18" s="93"/>
      <c r="AQ18" s="117"/>
      <c r="AR18" s="105"/>
      <c r="AS18" s="242"/>
    </row>
    <row r="19" spans="1:45" ht="21" customHeight="1">
      <c r="A19" s="85">
        <v>13</v>
      </c>
      <c r="B19" s="83" t="s">
        <v>174</v>
      </c>
      <c r="C19" s="192">
        <v>2011</v>
      </c>
      <c r="D19" s="84" t="s">
        <v>4</v>
      </c>
      <c r="E19" s="36">
        <f t="shared" si="0"/>
        <v>620</v>
      </c>
      <c r="F19" s="111" t="s">
        <v>66</v>
      </c>
      <c r="G19" s="112">
        <v>250</v>
      </c>
      <c r="H19" s="161"/>
      <c r="I19" s="162"/>
      <c r="J19" s="161" t="s">
        <v>66</v>
      </c>
      <c r="K19" s="162">
        <v>55</v>
      </c>
      <c r="L19" s="161"/>
      <c r="M19" s="162"/>
      <c r="N19" s="158"/>
      <c r="O19" s="159"/>
      <c r="P19" s="161"/>
      <c r="Q19" s="162"/>
      <c r="R19" s="105"/>
      <c r="S19" s="106"/>
      <c r="T19" s="105"/>
      <c r="U19" s="106"/>
      <c r="V19" s="93"/>
      <c r="W19" s="117"/>
      <c r="X19" s="111" t="s">
        <v>11</v>
      </c>
      <c r="Y19" s="112">
        <v>315</v>
      </c>
      <c r="Z19" s="93"/>
      <c r="AA19" s="117"/>
      <c r="AB19" s="105"/>
      <c r="AC19" s="120"/>
      <c r="AD19" s="213"/>
      <c r="AE19" s="106"/>
      <c r="AF19" s="105"/>
      <c r="AG19" s="106"/>
      <c r="AH19" s="105"/>
      <c r="AI19" s="106"/>
      <c r="AJ19" s="93"/>
      <c r="AK19" s="117"/>
      <c r="AL19" s="105"/>
      <c r="AM19" s="106"/>
      <c r="AN19" s="226"/>
      <c r="AO19" s="239"/>
      <c r="AP19" s="93"/>
      <c r="AQ19" s="117"/>
      <c r="AR19" s="105"/>
      <c r="AS19" s="242"/>
    </row>
    <row r="20" spans="1:45" ht="21" customHeight="1">
      <c r="A20" s="48">
        <v>14</v>
      </c>
      <c r="B20" s="72" t="s">
        <v>209</v>
      </c>
      <c r="C20" s="196">
        <v>2011</v>
      </c>
      <c r="D20" s="45" t="s">
        <v>7</v>
      </c>
      <c r="E20" s="36">
        <f t="shared" si="0"/>
        <v>615</v>
      </c>
      <c r="F20" s="111"/>
      <c r="G20" s="112"/>
      <c r="H20" s="161">
        <v>3</v>
      </c>
      <c r="I20" s="162">
        <v>70</v>
      </c>
      <c r="J20" s="161"/>
      <c r="K20" s="162"/>
      <c r="L20" s="161"/>
      <c r="M20" s="162"/>
      <c r="N20" s="158" t="s">
        <v>49</v>
      </c>
      <c r="O20" s="159">
        <v>135</v>
      </c>
      <c r="P20" s="161"/>
      <c r="Q20" s="162"/>
      <c r="R20" s="105">
        <v>2</v>
      </c>
      <c r="S20" s="106">
        <v>90</v>
      </c>
      <c r="T20" s="105"/>
      <c r="U20" s="106"/>
      <c r="V20" s="93"/>
      <c r="W20" s="117"/>
      <c r="X20" s="111" t="s">
        <v>63</v>
      </c>
      <c r="Y20" s="112">
        <v>160</v>
      </c>
      <c r="Z20" s="93" t="s">
        <v>36</v>
      </c>
      <c r="AA20" s="117">
        <v>90</v>
      </c>
      <c r="AB20" s="105">
        <v>3</v>
      </c>
      <c r="AC20" s="120">
        <v>70</v>
      </c>
      <c r="AD20" s="213"/>
      <c r="AE20" s="106"/>
      <c r="AF20" s="105"/>
      <c r="AG20" s="106"/>
      <c r="AH20" s="105"/>
      <c r="AI20" s="106"/>
      <c r="AJ20" s="93"/>
      <c r="AK20" s="117"/>
      <c r="AL20" s="105"/>
      <c r="AM20" s="106"/>
      <c r="AN20" s="226"/>
      <c r="AO20" s="239"/>
      <c r="AP20" s="93"/>
      <c r="AQ20" s="117"/>
      <c r="AR20" s="105"/>
      <c r="AS20" s="242"/>
    </row>
    <row r="21" spans="1:45" ht="21" customHeight="1">
      <c r="A21" s="48">
        <v>15</v>
      </c>
      <c r="B21" s="83" t="s">
        <v>94</v>
      </c>
      <c r="C21" s="192">
        <v>2011</v>
      </c>
      <c r="D21" s="84" t="s">
        <v>5</v>
      </c>
      <c r="E21" s="36">
        <f t="shared" si="0"/>
        <v>605</v>
      </c>
      <c r="F21" s="111"/>
      <c r="G21" s="112"/>
      <c r="H21" s="161"/>
      <c r="I21" s="162"/>
      <c r="J21" s="161" t="s">
        <v>67</v>
      </c>
      <c r="K21" s="162">
        <v>45</v>
      </c>
      <c r="L21" s="161"/>
      <c r="M21" s="162"/>
      <c r="N21" s="158"/>
      <c r="O21" s="159"/>
      <c r="P21" s="161"/>
      <c r="Q21" s="162"/>
      <c r="R21" s="105"/>
      <c r="S21" s="106"/>
      <c r="T21" s="105"/>
      <c r="U21" s="106"/>
      <c r="V21" s="93"/>
      <c r="W21" s="117"/>
      <c r="X21" s="111" t="s">
        <v>66</v>
      </c>
      <c r="Y21" s="112">
        <v>250</v>
      </c>
      <c r="Z21" s="93" t="s">
        <v>66</v>
      </c>
      <c r="AA21" s="117">
        <v>110</v>
      </c>
      <c r="AB21" s="105"/>
      <c r="AC21" s="120"/>
      <c r="AD21" s="213"/>
      <c r="AE21" s="106"/>
      <c r="AF21" s="105">
        <v>2</v>
      </c>
      <c r="AG21" s="106">
        <v>90</v>
      </c>
      <c r="AH21" s="105"/>
      <c r="AI21" s="106"/>
      <c r="AJ21" s="93"/>
      <c r="AK21" s="117"/>
      <c r="AL21" s="105"/>
      <c r="AM21" s="106"/>
      <c r="AN21" s="226"/>
      <c r="AO21" s="239"/>
      <c r="AP21" s="93" t="s">
        <v>36</v>
      </c>
      <c r="AQ21" s="117">
        <v>110</v>
      </c>
      <c r="AR21" s="105"/>
      <c r="AS21" s="242"/>
    </row>
    <row r="22" spans="1:45" ht="21" customHeight="1">
      <c r="A22" s="85">
        <v>16</v>
      </c>
      <c r="B22" s="74" t="s">
        <v>59</v>
      </c>
      <c r="C22" s="199">
        <v>2010</v>
      </c>
      <c r="D22" s="54" t="s">
        <v>3</v>
      </c>
      <c r="E22" s="36">
        <f t="shared" si="0"/>
        <v>605</v>
      </c>
      <c r="F22" s="111" t="s">
        <v>67</v>
      </c>
      <c r="G22" s="112">
        <v>205</v>
      </c>
      <c r="H22" s="161"/>
      <c r="I22" s="162"/>
      <c r="J22" s="161" t="s">
        <v>66</v>
      </c>
      <c r="K22" s="162">
        <v>55</v>
      </c>
      <c r="L22" s="161"/>
      <c r="M22" s="162"/>
      <c r="N22" s="158"/>
      <c r="O22" s="159"/>
      <c r="P22" s="161"/>
      <c r="Q22" s="162"/>
      <c r="R22" s="124"/>
      <c r="S22" s="125"/>
      <c r="T22" s="124"/>
      <c r="U22" s="125"/>
      <c r="V22" s="126"/>
      <c r="W22" s="127"/>
      <c r="X22" s="111" t="s">
        <v>67</v>
      </c>
      <c r="Y22" s="112">
        <v>205</v>
      </c>
      <c r="Z22" s="126"/>
      <c r="AA22" s="127"/>
      <c r="AB22" s="124"/>
      <c r="AC22" s="215"/>
      <c r="AD22" s="214"/>
      <c r="AE22" s="125"/>
      <c r="AF22" s="124"/>
      <c r="AG22" s="125"/>
      <c r="AH22" s="124"/>
      <c r="AI22" s="125"/>
      <c r="AJ22" s="126"/>
      <c r="AK22" s="127"/>
      <c r="AL22" s="124"/>
      <c r="AM22" s="125"/>
      <c r="AN22" s="226"/>
      <c r="AO22" s="239"/>
      <c r="AP22" s="126" t="s">
        <v>11</v>
      </c>
      <c r="AQ22" s="127">
        <v>140</v>
      </c>
      <c r="AR22" s="124"/>
      <c r="AS22" s="241"/>
    </row>
    <row r="23" spans="1:45" ht="21" customHeight="1">
      <c r="A23" s="85">
        <v>17</v>
      </c>
      <c r="B23" s="72" t="s">
        <v>455</v>
      </c>
      <c r="C23" s="196">
        <v>2010</v>
      </c>
      <c r="D23" s="44" t="s">
        <v>7</v>
      </c>
      <c r="E23" s="36">
        <f t="shared" si="0"/>
        <v>590</v>
      </c>
      <c r="F23" s="111"/>
      <c r="G23" s="112"/>
      <c r="H23" s="161">
        <v>5</v>
      </c>
      <c r="I23" s="162">
        <v>45</v>
      </c>
      <c r="J23" s="161"/>
      <c r="K23" s="162"/>
      <c r="L23" s="161"/>
      <c r="M23" s="162"/>
      <c r="N23" s="158"/>
      <c r="O23" s="159"/>
      <c r="P23" s="161"/>
      <c r="Q23" s="162"/>
      <c r="R23" s="105">
        <v>3</v>
      </c>
      <c r="S23" s="106">
        <v>70</v>
      </c>
      <c r="T23" s="105"/>
      <c r="U23" s="106"/>
      <c r="V23" s="93" t="s">
        <v>36</v>
      </c>
      <c r="W23" s="117">
        <v>110</v>
      </c>
      <c r="X23" s="111" t="s">
        <v>36</v>
      </c>
      <c r="Y23" s="112">
        <v>115</v>
      </c>
      <c r="Z23" s="93" t="s">
        <v>49</v>
      </c>
      <c r="AA23" s="117">
        <v>90</v>
      </c>
      <c r="AB23" s="105">
        <v>4</v>
      </c>
      <c r="AC23" s="120">
        <v>55</v>
      </c>
      <c r="AD23" s="213"/>
      <c r="AE23" s="106"/>
      <c r="AF23" s="105"/>
      <c r="AG23" s="106"/>
      <c r="AH23" s="105"/>
      <c r="AI23" s="106"/>
      <c r="AJ23" s="93"/>
      <c r="AK23" s="117"/>
      <c r="AL23" s="105"/>
      <c r="AM23" s="106"/>
      <c r="AN23" s="226" t="s">
        <v>49</v>
      </c>
      <c r="AO23" s="239">
        <v>105</v>
      </c>
      <c r="AP23" s="93"/>
      <c r="AQ23" s="117"/>
      <c r="AR23" s="105"/>
      <c r="AS23" s="242"/>
    </row>
    <row r="24" spans="1:45" ht="21" customHeight="1">
      <c r="A24" s="48">
        <v>18</v>
      </c>
      <c r="B24" s="74" t="s">
        <v>60</v>
      </c>
      <c r="C24" s="199">
        <v>2011</v>
      </c>
      <c r="D24" s="54" t="s">
        <v>4</v>
      </c>
      <c r="E24" s="36">
        <f t="shared" si="0"/>
        <v>570</v>
      </c>
      <c r="F24" s="111" t="s">
        <v>66</v>
      </c>
      <c r="G24" s="112">
        <v>250</v>
      </c>
      <c r="H24" s="161"/>
      <c r="I24" s="162"/>
      <c r="J24" s="161" t="s">
        <v>67</v>
      </c>
      <c r="K24" s="162">
        <v>45</v>
      </c>
      <c r="L24" s="161"/>
      <c r="M24" s="162"/>
      <c r="N24" s="158"/>
      <c r="O24" s="159"/>
      <c r="P24" s="161" t="s">
        <v>66</v>
      </c>
      <c r="Q24" s="162">
        <v>55</v>
      </c>
      <c r="R24" s="105"/>
      <c r="S24" s="106"/>
      <c r="T24" s="105"/>
      <c r="U24" s="106"/>
      <c r="V24" s="93"/>
      <c r="W24" s="117"/>
      <c r="X24" s="111"/>
      <c r="Y24" s="112"/>
      <c r="Z24" s="93"/>
      <c r="AA24" s="117"/>
      <c r="AB24" s="105"/>
      <c r="AC24" s="120"/>
      <c r="AD24" s="213" t="s">
        <v>66</v>
      </c>
      <c r="AE24" s="106">
        <v>55</v>
      </c>
      <c r="AF24" s="105"/>
      <c r="AG24" s="106"/>
      <c r="AH24" s="105"/>
      <c r="AI24" s="106"/>
      <c r="AJ24" s="93"/>
      <c r="AK24" s="117"/>
      <c r="AL24" s="105"/>
      <c r="AM24" s="106"/>
      <c r="AN24" s="226" t="s">
        <v>66</v>
      </c>
      <c r="AO24" s="239">
        <v>165</v>
      </c>
      <c r="AP24" s="93"/>
      <c r="AQ24" s="117"/>
      <c r="AR24" s="105"/>
      <c r="AS24" s="242"/>
    </row>
    <row r="25" spans="1:45" ht="21" customHeight="1">
      <c r="A25" s="85">
        <v>19</v>
      </c>
      <c r="B25" s="74" t="s">
        <v>57</v>
      </c>
      <c r="C25" s="199">
        <v>2008</v>
      </c>
      <c r="D25" s="54" t="s">
        <v>4</v>
      </c>
      <c r="E25" s="36">
        <f t="shared" si="0"/>
        <v>550</v>
      </c>
      <c r="F25" s="111" t="s">
        <v>67</v>
      </c>
      <c r="G25" s="112">
        <v>205</v>
      </c>
      <c r="H25" s="161"/>
      <c r="I25" s="162"/>
      <c r="J25" s="161" t="s">
        <v>11</v>
      </c>
      <c r="K25" s="162">
        <v>70</v>
      </c>
      <c r="L25" s="161"/>
      <c r="M25" s="162"/>
      <c r="N25" s="158"/>
      <c r="O25" s="159"/>
      <c r="P25" s="161" t="s">
        <v>66</v>
      </c>
      <c r="Q25" s="162">
        <v>55</v>
      </c>
      <c r="R25" s="105"/>
      <c r="S25" s="106"/>
      <c r="T25" s="105"/>
      <c r="U25" s="106"/>
      <c r="V25" s="93"/>
      <c r="W25" s="117"/>
      <c r="X25" s="111"/>
      <c r="Y25" s="112"/>
      <c r="Z25" s="93"/>
      <c r="AA25" s="117"/>
      <c r="AB25" s="105"/>
      <c r="AC25" s="120"/>
      <c r="AD25" s="213" t="s">
        <v>66</v>
      </c>
      <c r="AE25" s="106">
        <v>55</v>
      </c>
      <c r="AF25" s="105"/>
      <c r="AG25" s="106"/>
      <c r="AH25" s="105"/>
      <c r="AI25" s="106"/>
      <c r="AJ25" s="93"/>
      <c r="AK25" s="117"/>
      <c r="AL25" s="105"/>
      <c r="AM25" s="106"/>
      <c r="AN25" s="226" t="s">
        <v>66</v>
      </c>
      <c r="AO25" s="239">
        <v>165</v>
      </c>
      <c r="AP25" s="93"/>
      <c r="AQ25" s="117"/>
      <c r="AR25" s="105"/>
      <c r="AS25" s="242"/>
    </row>
    <row r="26" spans="1:45" ht="21" customHeight="1">
      <c r="A26" s="48">
        <v>20</v>
      </c>
      <c r="B26" s="76" t="s">
        <v>231</v>
      </c>
      <c r="C26" s="200">
        <v>2008</v>
      </c>
      <c r="D26" s="45" t="s">
        <v>4</v>
      </c>
      <c r="E26" s="36">
        <f t="shared" si="0"/>
        <v>510</v>
      </c>
      <c r="F26" s="111" t="s">
        <v>36</v>
      </c>
      <c r="G26" s="112">
        <v>160</v>
      </c>
      <c r="H26" s="161"/>
      <c r="I26" s="162"/>
      <c r="J26" s="161"/>
      <c r="K26" s="162"/>
      <c r="L26" s="161"/>
      <c r="M26" s="162"/>
      <c r="N26" s="158"/>
      <c r="O26" s="159"/>
      <c r="P26" s="161" t="s">
        <v>65</v>
      </c>
      <c r="Q26" s="162">
        <v>35</v>
      </c>
      <c r="R26" s="105"/>
      <c r="S26" s="106"/>
      <c r="T26" s="105"/>
      <c r="U26" s="106"/>
      <c r="V26" s="93"/>
      <c r="W26" s="117"/>
      <c r="X26" s="111" t="s">
        <v>36</v>
      </c>
      <c r="Y26" s="112">
        <v>115</v>
      </c>
      <c r="Z26" s="93"/>
      <c r="AA26" s="117"/>
      <c r="AB26" s="105"/>
      <c r="AC26" s="120"/>
      <c r="AD26" s="213" t="s">
        <v>23</v>
      </c>
      <c r="AE26" s="106">
        <v>25</v>
      </c>
      <c r="AF26" s="105"/>
      <c r="AG26" s="106"/>
      <c r="AH26" s="105">
        <v>3</v>
      </c>
      <c r="AI26" s="106">
        <v>70</v>
      </c>
      <c r="AJ26" s="93"/>
      <c r="AK26" s="117"/>
      <c r="AL26" s="105"/>
      <c r="AM26" s="106"/>
      <c r="AN26" s="226" t="s">
        <v>36</v>
      </c>
      <c r="AO26" s="239">
        <v>105</v>
      </c>
      <c r="AP26" s="93"/>
      <c r="AQ26" s="117"/>
      <c r="AR26" s="105"/>
      <c r="AS26" s="242"/>
    </row>
    <row r="27" spans="1:45" ht="21" customHeight="1">
      <c r="A27" s="85">
        <v>21</v>
      </c>
      <c r="B27" s="76" t="s">
        <v>257</v>
      </c>
      <c r="C27" s="200">
        <v>2007</v>
      </c>
      <c r="D27" s="45" t="s">
        <v>6</v>
      </c>
      <c r="E27" s="36">
        <f t="shared" si="0"/>
        <v>480</v>
      </c>
      <c r="F27" s="111"/>
      <c r="G27" s="112"/>
      <c r="H27" s="161"/>
      <c r="I27" s="162"/>
      <c r="J27" s="161"/>
      <c r="K27" s="162"/>
      <c r="L27" s="161"/>
      <c r="M27" s="162"/>
      <c r="N27" s="158" t="s">
        <v>66</v>
      </c>
      <c r="O27" s="159">
        <v>165</v>
      </c>
      <c r="P27" s="161"/>
      <c r="Q27" s="162"/>
      <c r="R27" s="105"/>
      <c r="S27" s="106"/>
      <c r="T27" s="105"/>
      <c r="U27" s="106"/>
      <c r="V27" s="93"/>
      <c r="W27" s="117"/>
      <c r="X27" s="111" t="s">
        <v>67</v>
      </c>
      <c r="Y27" s="112">
        <v>205</v>
      </c>
      <c r="Z27" s="93"/>
      <c r="AA27" s="117"/>
      <c r="AB27" s="105"/>
      <c r="AC27" s="120"/>
      <c r="AD27" s="213"/>
      <c r="AE27" s="106"/>
      <c r="AF27" s="105"/>
      <c r="AG27" s="106"/>
      <c r="AH27" s="105"/>
      <c r="AI27" s="106"/>
      <c r="AJ27" s="93"/>
      <c r="AK27" s="117"/>
      <c r="AL27" s="105"/>
      <c r="AM27" s="106"/>
      <c r="AN27" s="226"/>
      <c r="AO27" s="239"/>
      <c r="AP27" s="93" t="s">
        <v>36</v>
      </c>
      <c r="AQ27" s="117">
        <v>110</v>
      </c>
      <c r="AR27" s="105"/>
      <c r="AS27" s="242"/>
    </row>
    <row r="28" spans="1:45" ht="21" customHeight="1">
      <c r="A28" s="48">
        <v>22</v>
      </c>
      <c r="B28" s="69" t="s">
        <v>181</v>
      </c>
      <c r="C28" s="196">
        <v>2012</v>
      </c>
      <c r="D28" s="44" t="s">
        <v>4</v>
      </c>
      <c r="E28" s="36">
        <f t="shared" si="0"/>
        <v>460</v>
      </c>
      <c r="F28" s="111"/>
      <c r="G28" s="112"/>
      <c r="H28" s="161"/>
      <c r="I28" s="162"/>
      <c r="J28" s="161" t="s">
        <v>23</v>
      </c>
      <c r="K28" s="162">
        <v>20</v>
      </c>
      <c r="L28" s="161"/>
      <c r="M28" s="162"/>
      <c r="N28" s="158"/>
      <c r="O28" s="159"/>
      <c r="P28" s="161" t="s">
        <v>66</v>
      </c>
      <c r="Q28" s="162">
        <v>55</v>
      </c>
      <c r="R28" s="105"/>
      <c r="S28" s="106"/>
      <c r="T28" s="105"/>
      <c r="U28" s="106"/>
      <c r="V28" s="93" t="s">
        <v>49</v>
      </c>
      <c r="W28" s="117">
        <v>110</v>
      </c>
      <c r="X28" s="111" t="s">
        <v>67</v>
      </c>
      <c r="Y28" s="112">
        <v>205</v>
      </c>
      <c r="Z28" s="93"/>
      <c r="AA28" s="117"/>
      <c r="AB28" s="105"/>
      <c r="AC28" s="120"/>
      <c r="AD28" s="213" t="s">
        <v>11</v>
      </c>
      <c r="AE28" s="106">
        <v>70</v>
      </c>
      <c r="AF28" s="105"/>
      <c r="AG28" s="106"/>
      <c r="AH28" s="105"/>
      <c r="AI28" s="106"/>
      <c r="AJ28" s="93"/>
      <c r="AK28" s="117"/>
      <c r="AL28" s="105"/>
      <c r="AM28" s="106"/>
      <c r="AN28" s="226"/>
      <c r="AO28" s="239"/>
      <c r="AP28" s="93"/>
      <c r="AQ28" s="117"/>
      <c r="AR28" s="105"/>
      <c r="AS28" s="242"/>
    </row>
    <row r="29" spans="1:45" ht="21" customHeight="1">
      <c r="A29" s="85">
        <v>23</v>
      </c>
      <c r="B29" s="74" t="s">
        <v>366</v>
      </c>
      <c r="C29" s="199">
        <v>2008</v>
      </c>
      <c r="D29" s="54" t="s">
        <v>7</v>
      </c>
      <c r="E29" s="36">
        <f t="shared" si="0"/>
        <v>415</v>
      </c>
      <c r="F29" s="111" t="s">
        <v>36</v>
      </c>
      <c r="G29" s="112">
        <v>160</v>
      </c>
      <c r="H29" s="161">
        <v>2</v>
      </c>
      <c r="I29" s="162">
        <v>90</v>
      </c>
      <c r="J29" s="161"/>
      <c r="K29" s="162"/>
      <c r="L29" s="161"/>
      <c r="M29" s="162"/>
      <c r="N29" s="158" t="s">
        <v>66</v>
      </c>
      <c r="O29" s="159">
        <v>165</v>
      </c>
      <c r="P29" s="161"/>
      <c r="Q29" s="162"/>
      <c r="R29" s="105"/>
      <c r="S29" s="106"/>
      <c r="T29" s="105"/>
      <c r="U29" s="106"/>
      <c r="V29" s="93"/>
      <c r="W29" s="117"/>
      <c r="X29" s="111"/>
      <c r="Y29" s="112"/>
      <c r="Z29" s="93"/>
      <c r="AA29" s="117"/>
      <c r="AB29" s="105"/>
      <c r="AC29" s="120"/>
      <c r="AD29" s="213"/>
      <c r="AE29" s="106"/>
      <c r="AF29" s="105"/>
      <c r="AG29" s="106"/>
      <c r="AH29" s="105"/>
      <c r="AI29" s="106"/>
      <c r="AJ29" s="93"/>
      <c r="AK29" s="117"/>
      <c r="AL29" s="105"/>
      <c r="AM29" s="106"/>
      <c r="AN29" s="226"/>
      <c r="AO29" s="239"/>
      <c r="AP29" s="93"/>
      <c r="AQ29" s="117"/>
      <c r="AR29" s="105"/>
      <c r="AS29" s="242"/>
    </row>
    <row r="30" spans="1:45" ht="21" customHeight="1">
      <c r="A30" s="48">
        <v>24</v>
      </c>
      <c r="B30" s="83" t="s">
        <v>180</v>
      </c>
      <c r="C30" s="192">
        <v>2012</v>
      </c>
      <c r="D30" s="84" t="s">
        <v>9</v>
      </c>
      <c r="E30" s="36">
        <f t="shared" si="0"/>
        <v>360</v>
      </c>
      <c r="F30" s="111"/>
      <c r="G30" s="112"/>
      <c r="H30" s="161"/>
      <c r="I30" s="162"/>
      <c r="J30" s="161"/>
      <c r="K30" s="162"/>
      <c r="L30" s="161"/>
      <c r="M30" s="162"/>
      <c r="N30" s="158"/>
      <c r="O30" s="159"/>
      <c r="P30" s="161"/>
      <c r="Q30" s="162"/>
      <c r="R30" s="105"/>
      <c r="S30" s="106"/>
      <c r="T30" s="105"/>
      <c r="U30" s="106"/>
      <c r="V30" s="93"/>
      <c r="W30" s="117"/>
      <c r="X30" s="111"/>
      <c r="Y30" s="112"/>
      <c r="Z30" s="93" t="s">
        <v>11</v>
      </c>
      <c r="AA30" s="117">
        <v>140</v>
      </c>
      <c r="AB30" s="105"/>
      <c r="AC30" s="120"/>
      <c r="AD30" s="213"/>
      <c r="AE30" s="106"/>
      <c r="AF30" s="105"/>
      <c r="AG30" s="106"/>
      <c r="AH30" s="105"/>
      <c r="AI30" s="106"/>
      <c r="AJ30" s="93">
        <v>1</v>
      </c>
      <c r="AK30" s="117">
        <v>220</v>
      </c>
      <c r="AL30" s="105"/>
      <c r="AM30" s="106"/>
      <c r="AN30" s="226"/>
      <c r="AO30" s="239"/>
      <c r="AP30" s="93"/>
      <c r="AQ30" s="117"/>
      <c r="AR30" s="105"/>
      <c r="AS30" s="242"/>
    </row>
    <row r="31" spans="1:45" ht="21" customHeight="1">
      <c r="A31" s="85">
        <v>25</v>
      </c>
      <c r="B31" s="76" t="s">
        <v>387</v>
      </c>
      <c r="C31" s="200">
        <v>2008</v>
      </c>
      <c r="D31" s="45" t="s">
        <v>204</v>
      </c>
      <c r="E31" s="36">
        <f t="shared" si="0"/>
        <v>340</v>
      </c>
      <c r="F31" s="111"/>
      <c r="G31" s="112"/>
      <c r="H31" s="161"/>
      <c r="I31" s="162"/>
      <c r="J31" s="161"/>
      <c r="K31" s="162"/>
      <c r="L31" s="161">
        <v>2</v>
      </c>
      <c r="M31" s="162">
        <v>90</v>
      </c>
      <c r="N31" s="158" t="s">
        <v>36</v>
      </c>
      <c r="O31" s="159">
        <v>135</v>
      </c>
      <c r="P31" s="161"/>
      <c r="Q31" s="162"/>
      <c r="R31" s="105"/>
      <c r="S31" s="106"/>
      <c r="T31" s="105"/>
      <c r="U31" s="106"/>
      <c r="V31" s="93"/>
      <c r="W31" s="117"/>
      <c r="X31" s="111" t="s">
        <v>36</v>
      </c>
      <c r="Y31" s="112">
        <v>115</v>
      </c>
      <c r="Z31" s="93"/>
      <c r="AA31" s="117"/>
      <c r="AB31" s="105"/>
      <c r="AC31" s="120"/>
      <c r="AD31" s="213"/>
      <c r="AE31" s="106"/>
      <c r="AF31" s="105"/>
      <c r="AG31" s="106"/>
      <c r="AH31" s="105"/>
      <c r="AI31" s="106"/>
      <c r="AJ31" s="93"/>
      <c r="AK31" s="117"/>
      <c r="AL31" s="105"/>
      <c r="AM31" s="106"/>
      <c r="AN31" s="226"/>
      <c r="AO31" s="239"/>
      <c r="AP31" s="93"/>
      <c r="AQ31" s="117"/>
      <c r="AR31" s="105"/>
      <c r="AS31" s="242"/>
    </row>
    <row r="32" spans="1:45" ht="21" customHeight="1">
      <c r="A32" s="48">
        <v>26</v>
      </c>
      <c r="B32" s="69" t="s">
        <v>60</v>
      </c>
      <c r="C32" s="196">
        <v>2011</v>
      </c>
      <c r="D32" s="44" t="s">
        <v>4</v>
      </c>
      <c r="E32" s="36">
        <f t="shared" si="0"/>
        <v>295</v>
      </c>
      <c r="F32" s="111"/>
      <c r="G32" s="112"/>
      <c r="H32" s="161"/>
      <c r="I32" s="162"/>
      <c r="J32" s="161" t="s">
        <v>67</v>
      </c>
      <c r="K32" s="162">
        <v>45</v>
      </c>
      <c r="L32" s="161"/>
      <c r="M32" s="162"/>
      <c r="N32" s="158"/>
      <c r="O32" s="159"/>
      <c r="P32" s="161"/>
      <c r="Q32" s="162"/>
      <c r="R32" s="105"/>
      <c r="S32" s="106"/>
      <c r="T32" s="105"/>
      <c r="U32" s="106"/>
      <c r="V32" s="93"/>
      <c r="W32" s="117"/>
      <c r="X32" s="111" t="s">
        <v>66</v>
      </c>
      <c r="Y32" s="112">
        <v>250</v>
      </c>
      <c r="Z32" s="93"/>
      <c r="AA32" s="117"/>
      <c r="AB32" s="105"/>
      <c r="AC32" s="120"/>
      <c r="AD32" s="213"/>
      <c r="AE32" s="106"/>
      <c r="AF32" s="105"/>
      <c r="AG32" s="106"/>
      <c r="AH32" s="105"/>
      <c r="AI32" s="106"/>
      <c r="AJ32" s="93"/>
      <c r="AK32" s="117"/>
      <c r="AL32" s="105"/>
      <c r="AM32" s="106"/>
      <c r="AN32" s="226"/>
      <c r="AO32" s="239"/>
      <c r="AP32" s="93"/>
      <c r="AQ32" s="117"/>
      <c r="AR32" s="105"/>
      <c r="AS32" s="242"/>
    </row>
    <row r="33" spans="1:45" ht="21" customHeight="1">
      <c r="A33" s="85">
        <v>27</v>
      </c>
      <c r="B33" s="76" t="s">
        <v>309</v>
      </c>
      <c r="C33" s="200">
        <v>2009</v>
      </c>
      <c r="D33" s="45" t="s">
        <v>9</v>
      </c>
      <c r="E33" s="36">
        <f t="shared" si="0"/>
        <v>270</v>
      </c>
      <c r="F33" s="111" t="s">
        <v>36</v>
      </c>
      <c r="G33" s="112">
        <v>160</v>
      </c>
      <c r="H33" s="161"/>
      <c r="I33" s="162"/>
      <c r="J33" s="161"/>
      <c r="K33" s="162"/>
      <c r="L33" s="161"/>
      <c r="M33" s="162"/>
      <c r="N33" s="158"/>
      <c r="O33" s="159"/>
      <c r="P33" s="161"/>
      <c r="Q33" s="162"/>
      <c r="R33" s="105"/>
      <c r="S33" s="106"/>
      <c r="T33" s="105"/>
      <c r="U33" s="106"/>
      <c r="V33" s="93" t="s">
        <v>49</v>
      </c>
      <c r="W33" s="117">
        <v>110</v>
      </c>
      <c r="X33" s="111"/>
      <c r="Y33" s="112"/>
      <c r="Z33" s="93"/>
      <c r="AA33" s="117"/>
      <c r="AB33" s="105"/>
      <c r="AC33" s="120"/>
      <c r="AD33" s="213"/>
      <c r="AE33" s="106"/>
      <c r="AF33" s="105"/>
      <c r="AG33" s="106"/>
      <c r="AH33" s="105"/>
      <c r="AI33" s="106"/>
      <c r="AJ33" s="93"/>
      <c r="AK33" s="117"/>
      <c r="AL33" s="105"/>
      <c r="AM33" s="106"/>
      <c r="AN33" s="226"/>
      <c r="AO33" s="239"/>
      <c r="AP33" s="93"/>
      <c r="AQ33" s="117"/>
      <c r="AR33" s="105"/>
      <c r="AS33" s="242"/>
    </row>
    <row r="34" spans="1:45" ht="21" customHeight="1">
      <c r="A34" s="48">
        <v>28</v>
      </c>
      <c r="B34" s="69" t="s">
        <v>224</v>
      </c>
      <c r="C34" s="196">
        <v>2012</v>
      </c>
      <c r="D34" s="44" t="s">
        <v>74</v>
      </c>
      <c r="E34" s="36">
        <f t="shared" si="0"/>
        <v>265.09000000000003</v>
      </c>
      <c r="F34" s="111"/>
      <c r="G34" s="112"/>
      <c r="H34" s="161"/>
      <c r="I34" s="162"/>
      <c r="J34" s="161"/>
      <c r="K34" s="162"/>
      <c r="L34" s="161"/>
      <c r="M34" s="162"/>
      <c r="N34" s="158"/>
      <c r="O34" s="159"/>
      <c r="P34" s="161"/>
      <c r="Q34" s="162"/>
      <c r="R34" s="105"/>
      <c r="S34" s="106"/>
      <c r="T34" s="105"/>
      <c r="U34" s="106"/>
      <c r="V34" s="93"/>
      <c r="W34" s="117"/>
      <c r="X34" s="111"/>
      <c r="Y34" s="112"/>
      <c r="Z34" s="93" t="s">
        <v>36</v>
      </c>
      <c r="AA34" s="117">
        <v>0.09</v>
      </c>
      <c r="AB34" s="105"/>
      <c r="AC34" s="120"/>
      <c r="AD34" s="213"/>
      <c r="AE34" s="106"/>
      <c r="AF34" s="105" t="s">
        <v>65</v>
      </c>
      <c r="AG34" s="106">
        <v>45</v>
      </c>
      <c r="AH34" s="105"/>
      <c r="AI34" s="106"/>
      <c r="AJ34" s="93">
        <v>4</v>
      </c>
      <c r="AK34" s="117">
        <v>110</v>
      </c>
      <c r="AL34" s="105"/>
      <c r="AM34" s="106"/>
      <c r="AN34" s="226"/>
      <c r="AO34" s="239"/>
      <c r="AP34" s="93" t="s">
        <v>49</v>
      </c>
      <c r="AQ34" s="117">
        <v>110</v>
      </c>
      <c r="AR34" s="105"/>
      <c r="AS34" s="242"/>
    </row>
    <row r="35" spans="1:45" ht="21" customHeight="1">
      <c r="A35" s="85">
        <v>29</v>
      </c>
      <c r="B35" s="83" t="s">
        <v>207</v>
      </c>
      <c r="C35" s="192">
        <v>2010</v>
      </c>
      <c r="D35" s="54" t="s">
        <v>8</v>
      </c>
      <c r="E35" s="36">
        <f t="shared" si="0"/>
        <v>220</v>
      </c>
      <c r="F35" s="111"/>
      <c r="G35" s="112"/>
      <c r="H35" s="161"/>
      <c r="I35" s="162"/>
      <c r="J35" s="161"/>
      <c r="K35" s="162"/>
      <c r="L35" s="161"/>
      <c r="M35" s="162"/>
      <c r="N35" s="158"/>
      <c r="O35" s="159"/>
      <c r="P35" s="161"/>
      <c r="Q35" s="162"/>
      <c r="R35" s="105"/>
      <c r="S35" s="106"/>
      <c r="T35" s="105"/>
      <c r="U35" s="106"/>
      <c r="V35" s="93"/>
      <c r="W35" s="117"/>
      <c r="X35" s="111" t="s">
        <v>36</v>
      </c>
      <c r="Y35" s="112">
        <v>115</v>
      </c>
      <c r="Z35" s="93"/>
      <c r="AA35" s="117"/>
      <c r="AB35" s="105"/>
      <c r="AC35" s="120"/>
      <c r="AD35" s="213"/>
      <c r="AE35" s="106"/>
      <c r="AF35" s="105"/>
      <c r="AG35" s="106"/>
      <c r="AH35" s="105"/>
      <c r="AI35" s="106"/>
      <c r="AJ35" s="93"/>
      <c r="AK35" s="117"/>
      <c r="AL35" s="105"/>
      <c r="AM35" s="106"/>
      <c r="AN35" s="226" t="s">
        <v>36</v>
      </c>
      <c r="AO35" s="239">
        <v>105</v>
      </c>
      <c r="AP35" s="93"/>
      <c r="AQ35" s="117"/>
      <c r="AR35" s="105"/>
      <c r="AS35" s="242"/>
    </row>
    <row r="36" spans="1:45" ht="21" customHeight="1">
      <c r="A36" s="48">
        <v>30</v>
      </c>
      <c r="B36" s="76" t="s">
        <v>466</v>
      </c>
      <c r="C36" s="200">
        <v>2011</v>
      </c>
      <c r="D36" s="45" t="s">
        <v>72</v>
      </c>
      <c r="E36" s="36">
        <f t="shared" si="0"/>
        <v>220</v>
      </c>
      <c r="F36" s="111"/>
      <c r="G36" s="112"/>
      <c r="H36" s="161"/>
      <c r="I36" s="162"/>
      <c r="J36" s="161"/>
      <c r="K36" s="162"/>
      <c r="L36" s="161"/>
      <c r="M36" s="162"/>
      <c r="N36" s="158"/>
      <c r="O36" s="159"/>
      <c r="P36" s="161"/>
      <c r="Q36" s="162"/>
      <c r="R36" s="105"/>
      <c r="S36" s="106"/>
      <c r="T36" s="105"/>
      <c r="U36" s="106"/>
      <c r="V36" s="93"/>
      <c r="W36" s="117"/>
      <c r="X36" s="111" t="s">
        <v>36</v>
      </c>
      <c r="Y36" s="112">
        <v>115</v>
      </c>
      <c r="Z36" s="93"/>
      <c r="AA36" s="117"/>
      <c r="AB36" s="105"/>
      <c r="AC36" s="120"/>
      <c r="AD36" s="213"/>
      <c r="AE36" s="106"/>
      <c r="AF36" s="105"/>
      <c r="AG36" s="106"/>
      <c r="AH36" s="105"/>
      <c r="AI36" s="106"/>
      <c r="AJ36" s="93"/>
      <c r="AK36" s="117"/>
      <c r="AL36" s="105"/>
      <c r="AM36" s="106"/>
      <c r="AN36" s="226" t="s">
        <v>36</v>
      </c>
      <c r="AO36" s="239">
        <v>105</v>
      </c>
      <c r="AP36" s="93"/>
      <c r="AQ36" s="117"/>
      <c r="AR36" s="105"/>
      <c r="AS36" s="242"/>
    </row>
    <row r="37" spans="1:45" ht="21" customHeight="1">
      <c r="A37" s="85">
        <v>31</v>
      </c>
      <c r="B37" s="72" t="s">
        <v>749</v>
      </c>
      <c r="C37" s="196">
        <v>2009</v>
      </c>
      <c r="D37" s="44" t="s">
        <v>72</v>
      </c>
      <c r="E37" s="36">
        <f t="shared" si="0"/>
        <v>140</v>
      </c>
      <c r="F37" s="111"/>
      <c r="G37" s="112"/>
      <c r="H37" s="161"/>
      <c r="I37" s="162"/>
      <c r="J37" s="161"/>
      <c r="K37" s="162"/>
      <c r="L37" s="161"/>
      <c r="M37" s="162"/>
      <c r="N37" s="158"/>
      <c r="O37" s="159"/>
      <c r="P37" s="161"/>
      <c r="Q37" s="162"/>
      <c r="R37" s="105"/>
      <c r="S37" s="106"/>
      <c r="T37" s="105"/>
      <c r="U37" s="106"/>
      <c r="V37" s="93"/>
      <c r="W37" s="117"/>
      <c r="X37" s="111"/>
      <c r="Y37" s="112"/>
      <c r="Z37" s="93"/>
      <c r="AA37" s="117"/>
      <c r="AB37" s="105"/>
      <c r="AC37" s="120"/>
      <c r="AD37" s="213"/>
      <c r="AE37" s="106"/>
      <c r="AF37" s="105"/>
      <c r="AG37" s="106"/>
      <c r="AH37" s="105"/>
      <c r="AI37" s="106"/>
      <c r="AJ37" s="93">
        <v>3</v>
      </c>
      <c r="AK37" s="117">
        <v>140</v>
      </c>
      <c r="AL37" s="105"/>
      <c r="AM37" s="106"/>
      <c r="AN37" s="226"/>
      <c r="AO37" s="239"/>
      <c r="AP37" s="93"/>
      <c r="AQ37" s="117"/>
      <c r="AR37" s="105"/>
      <c r="AS37" s="242"/>
    </row>
    <row r="38" spans="1:45" ht="21" customHeight="1">
      <c r="A38" s="48">
        <v>32</v>
      </c>
      <c r="B38" s="74" t="s">
        <v>720</v>
      </c>
      <c r="C38" s="199">
        <v>2009</v>
      </c>
      <c r="D38" s="54" t="s">
        <v>4</v>
      </c>
      <c r="E38" s="36">
        <f t="shared" si="0"/>
        <v>130</v>
      </c>
      <c r="F38" s="111"/>
      <c r="G38" s="112"/>
      <c r="H38" s="161"/>
      <c r="I38" s="162"/>
      <c r="J38" s="161"/>
      <c r="K38" s="162"/>
      <c r="L38" s="161"/>
      <c r="M38" s="162"/>
      <c r="N38" s="158"/>
      <c r="O38" s="159"/>
      <c r="P38" s="161"/>
      <c r="Q38" s="162"/>
      <c r="R38" s="105"/>
      <c r="S38" s="106"/>
      <c r="T38" s="105"/>
      <c r="U38" s="106"/>
      <c r="V38" s="93"/>
      <c r="W38" s="117"/>
      <c r="X38" s="111"/>
      <c r="Y38" s="112"/>
      <c r="Z38" s="93"/>
      <c r="AA38" s="117"/>
      <c r="AB38" s="105"/>
      <c r="AC38" s="120"/>
      <c r="AD38" s="213" t="s">
        <v>23</v>
      </c>
      <c r="AE38" s="106">
        <v>25</v>
      </c>
      <c r="AF38" s="105"/>
      <c r="AG38" s="106"/>
      <c r="AH38" s="105"/>
      <c r="AI38" s="106"/>
      <c r="AJ38" s="93"/>
      <c r="AK38" s="117"/>
      <c r="AL38" s="105"/>
      <c r="AM38" s="106"/>
      <c r="AN38" s="226" t="s">
        <v>36</v>
      </c>
      <c r="AO38" s="239">
        <v>105</v>
      </c>
      <c r="AP38" s="93"/>
      <c r="AQ38" s="117"/>
      <c r="AR38" s="105"/>
      <c r="AS38" s="242"/>
    </row>
    <row r="39" spans="1:45" ht="21" customHeight="1">
      <c r="A39" s="85">
        <v>33</v>
      </c>
      <c r="B39" s="83" t="s">
        <v>633</v>
      </c>
      <c r="C39" s="192">
        <v>2008</v>
      </c>
      <c r="D39" s="54" t="s">
        <v>204</v>
      </c>
      <c r="E39" s="36">
        <f t="shared" si="0"/>
        <v>115</v>
      </c>
      <c r="F39" s="111"/>
      <c r="G39" s="112"/>
      <c r="H39" s="161"/>
      <c r="I39" s="162"/>
      <c r="J39" s="161"/>
      <c r="K39" s="162"/>
      <c r="L39" s="161"/>
      <c r="M39" s="162"/>
      <c r="N39" s="158"/>
      <c r="O39" s="159"/>
      <c r="P39" s="161"/>
      <c r="Q39" s="162"/>
      <c r="R39" s="105"/>
      <c r="S39" s="106"/>
      <c r="T39" s="105"/>
      <c r="U39" s="106"/>
      <c r="V39" s="93"/>
      <c r="W39" s="117"/>
      <c r="X39" s="111" t="s">
        <v>36</v>
      </c>
      <c r="Y39" s="112">
        <v>115</v>
      </c>
      <c r="Z39" s="93"/>
      <c r="AA39" s="117"/>
      <c r="AB39" s="105"/>
      <c r="AC39" s="120"/>
      <c r="AD39" s="213"/>
      <c r="AE39" s="106"/>
      <c r="AF39" s="105"/>
      <c r="AG39" s="106"/>
      <c r="AH39" s="105"/>
      <c r="AI39" s="106"/>
      <c r="AJ39" s="93"/>
      <c r="AK39" s="117"/>
      <c r="AL39" s="105"/>
      <c r="AM39" s="106"/>
      <c r="AN39" s="226"/>
      <c r="AO39" s="239"/>
      <c r="AP39" s="93"/>
      <c r="AQ39" s="117"/>
      <c r="AR39" s="105"/>
      <c r="AS39" s="242"/>
    </row>
    <row r="40" spans="1:45" ht="21" customHeight="1">
      <c r="A40" s="48">
        <v>34</v>
      </c>
      <c r="B40" s="83" t="s">
        <v>260</v>
      </c>
      <c r="C40" s="192">
        <v>2009</v>
      </c>
      <c r="D40" s="54" t="s">
        <v>204</v>
      </c>
      <c r="E40" s="36">
        <f t="shared" si="0"/>
        <v>115</v>
      </c>
      <c r="F40" s="111"/>
      <c r="G40" s="112"/>
      <c r="H40" s="161"/>
      <c r="I40" s="162"/>
      <c r="J40" s="161"/>
      <c r="K40" s="162"/>
      <c r="L40" s="161"/>
      <c r="M40" s="162"/>
      <c r="N40" s="158"/>
      <c r="O40" s="159"/>
      <c r="P40" s="161"/>
      <c r="Q40" s="162"/>
      <c r="R40" s="105"/>
      <c r="S40" s="106"/>
      <c r="T40" s="105"/>
      <c r="U40" s="106"/>
      <c r="V40" s="93"/>
      <c r="W40" s="117"/>
      <c r="X40" s="111" t="s">
        <v>36</v>
      </c>
      <c r="Y40" s="112">
        <v>115</v>
      </c>
      <c r="Z40" s="93"/>
      <c r="AA40" s="117"/>
      <c r="AB40" s="105"/>
      <c r="AC40" s="120"/>
      <c r="AD40" s="213"/>
      <c r="AE40" s="106"/>
      <c r="AF40" s="105"/>
      <c r="AG40" s="106"/>
      <c r="AH40" s="105"/>
      <c r="AI40" s="106"/>
      <c r="AJ40" s="93"/>
      <c r="AK40" s="117"/>
      <c r="AL40" s="105"/>
      <c r="AM40" s="106"/>
      <c r="AN40" s="226"/>
      <c r="AO40" s="239"/>
      <c r="AP40" s="93"/>
      <c r="AQ40" s="117"/>
      <c r="AR40" s="105"/>
      <c r="AS40" s="242"/>
    </row>
    <row r="41" spans="1:45" ht="21" customHeight="1">
      <c r="A41" s="85">
        <v>35</v>
      </c>
      <c r="B41" s="72" t="s">
        <v>404</v>
      </c>
      <c r="C41" s="196">
        <v>2011</v>
      </c>
      <c r="D41" s="44" t="s">
        <v>3</v>
      </c>
      <c r="E41" s="36">
        <f t="shared" si="0"/>
        <v>110</v>
      </c>
      <c r="F41" s="111"/>
      <c r="G41" s="112"/>
      <c r="H41" s="161"/>
      <c r="I41" s="162"/>
      <c r="J41" s="161"/>
      <c r="K41" s="162"/>
      <c r="L41" s="161"/>
      <c r="M41" s="162"/>
      <c r="N41" s="158"/>
      <c r="O41" s="159"/>
      <c r="P41" s="161"/>
      <c r="Q41" s="162"/>
      <c r="R41" s="105"/>
      <c r="S41" s="106"/>
      <c r="T41" s="105"/>
      <c r="U41" s="106"/>
      <c r="V41" s="93"/>
      <c r="W41" s="117"/>
      <c r="X41" s="111"/>
      <c r="Y41" s="112"/>
      <c r="Z41" s="93"/>
      <c r="AA41" s="117"/>
      <c r="AB41" s="105"/>
      <c r="AC41" s="120"/>
      <c r="AD41" s="213"/>
      <c r="AE41" s="106"/>
      <c r="AF41" s="105"/>
      <c r="AG41" s="106"/>
      <c r="AH41" s="105"/>
      <c r="AI41" s="106"/>
      <c r="AJ41" s="93"/>
      <c r="AK41" s="117"/>
      <c r="AL41" s="105"/>
      <c r="AM41" s="106"/>
      <c r="AN41" s="226"/>
      <c r="AO41" s="239"/>
      <c r="AP41" s="93" t="s">
        <v>49</v>
      </c>
      <c r="AQ41" s="117">
        <v>110</v>
      </c>
      <c r="AR41" s="105"/>
      <c r="AS41" s="242"/>
    </row>
    <row r="42" spans="1:45" ht="21" customHeight="1">
      <c r="A42" s="48">
        <v>36</v>
      </c>
      <c r="B42" s="72" t="s">
        <v>586</v>
      </c>
      <c r="C42" s="196">
        <v>2012</v>
      </c>
      <c r="D42" s="44" t="s">
        <v>12</v>
      </c>
      <c r="E42" s="36">
        <f t="shared" si="0"/>
        <v>110</v>
      </c>
      <c r="F42" s="111"/>
      <c r="G42" s="112"/>
      <c r="H42" s="161"/>
      <c r="I42" s="162"/>
      <c r="J42" s="161"/>
      <c r="K42" s="162"/>
      <c r="L42" s="161"/>
      <c r="M42" s="162"/>
      <c r="N42" s="158"/>
      <c r="O42" s="159"/>
      <c r="P42" s="161"/>
      <c r="Q42" s="162"/>
      <c r="R42" s="105"/>
      <c r="S42" s="106"/>
      <c r="T42" s="105">
        <v>1</v>
      </c>
      <c r="U42" s="106">
        <v>110</v>
      </c>
      <c r="V42" s="93"/>
      <c r="W42" s="117"/>
      <c r="X42" s="111"/>
      <c r="Y42" s="112"/>
      <c r="Z42" s="93"/>
      <c r="AA42" s="117"/>
      <c r="AB42" s="105"/>
      <c r="AC42" s="120"/>
      <c r="AD42" s="213"/>
      <c r="AE42" s="106"/>
      <c r="AF42" s="105"/>
      <c r="AG42" s="106"/>
      <c r="AH42" s="105"/>
      <c r="AI42" s="106"/>
      <c r="AJ42" s="93"/>
      <c r="AK42" s="117"/>
      <c r="AL42" s="105"/>
      <c r="AM42" s="106"/>
      <c r="AN42" s="226"/>
      <c r="AO42" s="239"/>
      <c r="AP42" s="93"/>
      <c r="AQ42" s="117"/>
      <c r="AR42" s="105"/>
      <c r="AS42" s="242"/>
    </row>
    <row r="43" spans="1:45" ht="21" customHeight="1">
      <c r="A43" s="85">
        <v>37</v>
      </c>
      <c r="B43" s="69" t="s">
        <v>587</v>
      </c>
      <c r="C43" s="196">
        <v>2008</v>
      </c>
      <c r="D43" s="44" t="s">
        <v>588</v>
      </c>
      <c r="E43" s="36">
        <f t="shared" si="0"/>
        <v>90</v>
      </c>
      <c r="F43" s="111"/>
      <c r="G43" s="112"/>
      <c r="H43" s="161"/>
      <c r="I43" s="162"/>
      <c r="J43" s="161"/>
      <c r="K43" s="162"/>
      <c r="L43" s="161"/>
      <c r="M43" s="162"/>
      <c r="N43" s="158"/>
      <c r="O43" s="159"/>
      <c r="P43" s="161"/>
      <c r="Q43" s="162"/>
      <c r="R43" s="105"/>
      <c r="S43" s="106"/>
      <c r="T43" s="105">
        <v>2</v>
      </c>
      <c r="U43" s="106">
        <v>90</v>
      </c>
      <c r="V43" s="93"/>
      <c r="W43" s="117"/>
      <c r="X43" s="111"/>
      <c r="Y43" s="112"/>
      <c r="Z43" s="93"/>
      <c r="AA43" s="117"/>
      <c r="AB43" s="105"/>
      <c r="AC43" s="120"/>
      <c r="AD43" s="213"/>
      <c r="AE43" s="106"/>
      <c r="AF43" s="105"/>
      <c r="AG43" s="106"/>
      <c r="AH43" s="105"/>
      <c r="AI43" s="106"/>
      <c r="AJ43" s="93"/>
      <c r="AK43" s="117"/>
      <c r="AL43" s="105"/>
      <c r="AM43" s="106"/>
      <c r="AN43" s="226"/>
      <c r="AO43" s="239"/>
      <c r="AP43" s="93"/>
      <c r="AQ43" s="117"/>
      <c r="AR43" s="105"/>
      <c r="AS43" s="242"/>
    </row>
    <row r="44" spans="1:45" ht="21" customHeight="1">
      <c r="A44" s="48">
        <v>38</v>
      </c>
      <c r="B44" s="72" t="s">
        <v>252</v>
      </c>
      <c r="C44" s="196">
        <v>2014</v>
      </c>
      <c r="D44" s="44" t="s">
        <v>9</v>
      </c>
      <c r="E44" s="36">
        <f t="shared" si="0"/>
        <v>90</v>
      </c>
      <c r="F44" s="111"/>
      <c r="G44" s="112"/>
      <c r="H44" s="161"/>
      <c r="I44" s="162"/>
      <c r="J44" s="161"/>
      <c r="K44" s="162"/>
      <c r="L44" s="161"/>
      <c r="M44" s="162"/>
      <c r="N44" s="158"/>
      <c r="O44" s="159"/>
      <c r="P44" s="161"/>
      <c r="Q44" s="162"/>
      <c r="R44" s="105"/>
      <c r="S44" s="106"/>
      <c r="T44" s="105"/>
      <c r="U44" s="106"/>
      <c r="V44" s="93"/>
      <c r="W44" s="117"/>
      <c r="X44" s="111"/>
      <c r="Y44" s="112"/>
      <c r="Z44" s="93"/>
      <c r="AA44" s="117"/>
      <c r="AB44" s="105"/>
      <c r="AC44" s="120"/>
      <c r="AD44" s="213"/>
      <c r="AE44" s="106"/>
      <c r="AF44" s="105"/>
      <c r="AG44" s="106"/>
      <c r="AH44" s="105">
        <v>2</v>
      </c>
      <c r="AI44" s="106">
        <v>90</v>
      </c>
      <c r="AJ44" s="93"/>
      <c r="AK44" s="117"/>
      <c r="AL44" s="105"/>
      <c r="AM44" s="106"/>
      <c r="AN44" s="226"/>
      <c r="AO44" s="239"/>
      <c r="AP44" s="93"/>
      <c r="AQ44" s="117"/>
      <c r="AR44" s="105"/>
      <c r="AS44" s="242"/>
    </row>
    <row r="45" spans="1:45" ht="21" customHeight="1">
      <c r="A45" s="85">
        <v>39</v>
      </c>
      <c r="B45" s="69" t="s">
        <v>259</v>
      </c>
      <c r="C45" s="196">
        <v>2009</v>
      </c>
      <c r="D45" s="44" t="s">
        <v>253</v>
      </c>
      <c r="E45" s="36">
        <f t="shared" si="0"/>
        <v>70</v>
      </c>
      <c r="F45" s="111"/>
      <c r="G45" s="112"/>
      <c r="H45" s="161"/>
      <c r="I45" s="162"/>
      <c r="J45" s="161"/>
      <c r="K45" s="162"/>
      <c r="L45" s="161" t="s">
        <v>11</v>
      </c>
      <c r="M45" s="162">
        <v>70</v>
      </c>
      <c r="N45" s="158"/>
      <c r="O45" s="159"/>
      <c r="P45" s="161"/>
      <c r="Q45" s="162"/>
      <c r="R45" s="105"/>
      <c r="S45" s="106"/>
      <c r="T45" s="105"/>
      <c r="U45" s="106"/>
      <c r="V45" s="93"/>
      <c r="W45" s="117"/>
      <c r="X45" s="111"/>
      <c r="Y45" s="112"/>
      <c r="Z45" s="93"/>
      <c r="AA45" s="117"/>
      <c r="AB45" s="105"/>
      <c r="AC45" s="120"/>
      <c r="AD45" s="213"/>
      <c r="AE45" s="106"/>
      <c r="AF45" s="105"/>
      <c r="AG45" s="106"/>
      <c r="AH45" s="105"/>
      <c r="AI45" s="106"/>
      <c r="AJ45" s="93"/>
      <c r="AK45" s="117"/>
      <c r="AL45" s="105"/>
      <c r="AM45" s="106"/>
      <c r="AN45" s="226"/>
      <c r="AO45" s="239"/>
      <c r="AP45" s="93"/>
      <c r="AQ45" s="117"/>
      <c r="AR45" s="105"/>
      <c r="AS45" s="242"/>
    </row>
    <row r="46" spans="1:45" ht="21" customHeight="1">
      <c r="A46" s="48">
        <v>40</v>
      </c>
      <c r="B46" s="69" t="s">
        <v>589</v>
      </c>
      <c r="C46" s="196">
        <v>2009</v>
      </c>
      <c r="D46" s="44" t="s">
        <v>588</v>
      </c>
      <c r="E46" s="36">
        <f t="shared" si="0"/>
        <v>70</v>
      </c>
      <c r="F46" s="111"/>
      <c r="G46" s="112"/>
      <c r="H46" s="161"/>
      <c r="I46" s="162"/>
      <c r="J46" s="161"/>
      <c r="K46" s="162"/>
      <c r="L46" s="161"/>
      <c r="M46" s="162"/>
      <c r="N46" s="158"/>
      <c r="O46" s="159"/>
      <c r="P46" s="161"/>
      <c r="Q46" s="162"/>
      <c r="R46" s="105"/>
      <c r="S46" s="106"/>
      <c r="T46" s="105">
        <v>3</v>
      </c>
      <c r="U46" s="106">
        <v>70</v>
      </c>
      <c r="V46" s="93"/>
      <c r="W46" s="117"/>
      <c r="X46" s="111"/>
      <c r="Y46" s="112"/>
      <c r="Z46" s="93"/>
      <c r="AA46" s="117"/>
      <c r="AB46" s="105"/>
      <c r="AC46" s="120"/>
      <c r="AD46" s="213"/>
      <c r="AE46" s="106"/>
      <c r="AF46" s="105"/>
      <c r="AG46" s="106"/>
      <c r="AH46" s="105"/>
      <c r="AI46" s="106"/>
      <c r="AJ46" s="93"/>
      <c r="AK46" s="117"/>
      <c r="AL46" s="105"/>
      <c r="AM46" s="106"/>
      <c r="AN46" s="226"/>
      <c r="AO46" s="239"/>
      <c r="AP46" s="93"/>
      <c r="AQ46" s="117"/>
      <c r="AR46" s="105"/>
      <c r="AS46" s="242"/>
    </row>
    <row r="47" spans="1:45" ht="21" customHeight="1">
      <c r="A47" s="85">
        <v>41</v>
      </c>
      <c r="B47" s="76" t="s">
        <v>522</v>
      </c>
      <c r="C47" s="200">
        <v>2009</v>
      </c>
      <c r="D47" s="45" t="s">
        <v>268</v>
      </c>
      <c r="E47" s="36">
        <f t="shared" si="0"/>
        <v>70</v>
      </c>
      <c r="F47" s="111"/>
      <c r="G47" s="112"/>
      <c r="H47" s="161"/>
      <c r="I47" s="162"/>
      <c r="J47" s="161"/>
      <c r="K47" s="162"/>
      <c r="L47" s="161" t="s">
        <v>11</v>
      </c>
      <c r="M47" s="162">
        <v>70</v>
      </c>
      <c r="N47" s="158"/>
      <c r="O47" s="159"/>
      <c r="P47" s="161"/>
      <c r="Q47" s="162"/>
      <c r="R47" s="105"/>
      <c r="S47" s="106"/>
      <c r="T47" s="105"/>
      <c r="U47" s="106"/>
      <c r="V47" s="93"/>
      <c r="W47" s="117"/>
      <c r="X47" s="111"/>
      <c r="Y47" s="112"/>
      <c r="Z47" s="93"/>
      <c r="AA47" s="117"/>
      <c r="AB47" s="105"/>
      <c r="AC47" s="120"/>
      <c r="AD47" s="213"/>
      <c r="AE47" s="106"/>
      <c r="AF47" s="105"/>
      <c r="AG47" s="106"/>
      <c r="AH47" s="105"/>
      <c r="AI47" s="106"/>
      <c r="AJ47" s="93"/>
      <c r="AK47" s="117"/>
      <c r="AL47" s="105"/>
      <c r="AM47" s="106"/>
      <c r="AN47" s="226"/>
      <c r="AO47" s="239"/>
      <c r="AP47" s="93"/>
      <c r="AQ47" s="117"/>
      <c r="AR47" s="105"/>
      <c r="AS47" s="242"/>
    </row>
    <row r="48" spans="1:45" ht="21" customHeight="1">
      <c r="A48" s="48">
        <v>42</v>
      </c>
      <c r="B48" s="72" t="s">
        <v>198</v>
      </c>
      <c r="C48" s="196">
        <v>2013</v>
      </c>
      <c r="D48" s="44" t="s">
        <v>5</v>
      </c>
      <c r="E48" s="36">
        <f t="shared" si="0"/>
        <v>70</v>
      </c>
      <c r="F48" s="111"/>
      <c r="G48" s="112"/>
      <c r="H48" s="161"/>
      <c r="I48" s="162"/>
      <c r="J48" s="161"/>
      <c r="K48" s="162"/>
      <c r="L48" s="161"/>
      <c r="M48" s="162"/>
      <c r="N48" s="158"/>
      <c r="O48" s="159"/>
      <c r="P48" s="161"/>
      <c r="Q48" s="162"/>
      <c r="R48" s="105"/>
      <c r="S48" s="106"/>
      <c r="T48" s="105"/>
      <c r="U48" s="106"/>
      <c r="V48" s="93"/>
      <c r="W48" s="117"/>
      <c r="X48" s="111"/>
      <c r="Y48" s="112"/>
      <c r="Z48" s="93"/>
      <c r="AA48" s="117"/>
      <c r="AB48" s="105"/>
      <c r="AC48" s="120"/>
      <c r="AD48" s="213"/>
      <c r="AE48" s="106"/>
      <c r="AF48" s="105" t="s">
        <v>11</v>
      </c>
      <c r="AG48" s="106">
        <v>70</v>
      </c>
      <c r="AH48" s="105"/>
      <c r="AI48" s="106"/>
      <c r="AJ48" s="93"/>
      <c r="AK48" s="117"/>
      <c r="AL48" s="105"/>
      <c r="AM48" s="106"/>
      <c r="AN48" s="226"/>
      <c r="AO48" s="239"/>
      <c r="AP48" s="93"/>
      <c r="AQ48" s="117"/>
      <c r="AR48" s="105"/>
      <c r="AS48" s="242"/>
    </row>
    <row r="49" spans="1:45" ht="21" customHeight="1">
      <c r="A49" s="85">
        <v>43</v>
      </c>
      <c r="B49" s="76" t="s">
        <v>388</v>
      </c>
      <c r="C49" s="200">
        <v>2009</v>
      </c>
      <c r="D49" s="45" t="s">
        <v>253</v>
      </c>
      <c r="E49" s="36">
        <f t="shared" si="0"/>
        <v>55</v>
      </c>
      <c r="F49" s="111"/>
      <c r="G49" s="112"/>
      <c r="H49" s="161"/>
      <c r="I49" s="162"/>
      <c r="J49" s="161"/>
      <c r="K49" s="162"/>
      <c r="L49" s="161" t="s">
        <v>36</v>
      </c>
      <c r="M49" s="162">
        <v>55</v>
      </c>
      <c r="N49" s="158"/>
      <c r="O49" s="159"/>
      <c r="P49" s="161"/>
      <c r="Q49" s="162"/>
      <c r="R49" s="105"/>
      <c r="S49" s="106"/>
      <c r="T49" s="105"/>
      <c r="U49" s="106"/>
      <c r="V49" s="93"/>
      <c r="W49" s="117"/>
      <c r="X49" s="111"/>
      <c r="Y49" s="112"/>
      <c r="Z49" s="93"/>
      <c r="AA49" s="117"/>
      <c r="AB49" s="105"/>
      <c r="AC49" s="120"/>
      <c r="AD49" s="213"/>
      <c r="AE49" s="106"/>
      <c r="AF49" s="105"/>
      <c r="AG49" s="106"/>
      <c r="AH49" s="105"/>
      <c r="AI49" s="106"/>
      <c r="AJ49" s="93"/>
      <c r="AK49" s="117"/>
      <c r="AL49" s="105"/>
      <c r="AM49" s="106"/>
      <c r="AN49" s="226"/>
      <c r="AO49" s="239"/>
      <c r="AP49" s="93"/>
      <c r="AQ49" s="117"/>
      <c r="AR49" s="105"/>
      <c r="AS49" s="242"/>
    </row>
    <row r="50" spans="1:45" ht="21" customHeight="1">
      <c r="A50" s="48">
        <v>44</v>
      </c>
      <c r="B50" s="69" t="s">
        <v>428</v>
      </c>
      <c r="C50" s="196">
        <v>2012</v>
      </c>
      <c r="D50" s="44" t="s">
        <v>9</v>
      </c>
      <c r="E50" s="36">
        <f t="shared" si="0"/>
        <v>55</v>
      </c>
      <c r="F50" s="111"/>
      <c r="G50" s="112"/>
      <c r="H50" s="161"/>
      <c r="I50" s="162"/>
      <c r="J50" s="161"/>
      <c r="K50" s="162"/>
      <c r="L50" s="161"/>
      <c r="M50" s="162"/>
      <c r="N50" s="158"/>
      <c r="O50" s="159"/>
      <c r="P50" s="161"/>
      <c r="Q50" s="162"/>
      <c r="R50" s="105"/>
      <c r="S50" s="106"/>
      <c r="T50" s="105"/>
      <c r="U50" s="106"/>
      <c r="V50" s="93"/>
      <c r="W50" s="117"/>
      <c r="X50" s="111"/>
      <c r="Y50" s="112"/>
      <c r="Z50" s="93"/>
      <c r="AA50" s="117"/>
      <c r="AB50" s="105"/>
      <c r="AC50" s="120"/>
      <c r="AD50" s="213"/>
      <c r="AE50" s="106"/>
      <c r="AF50" s="105"/>
      <c r="AG50" s="106"/>
      <c r="AH50" s="105">
        <v>4</v>
      </c>
      <c r="AI50" s="106">
        <v>55</v>
      </c>
      <c r="AJ50" s="93"/>
      <c r="AK50" s="117"/>
      <c r="AL50" s="105"/>
      <c r="AM50" s="106"/>
      <c r="AN50" s="226"/>
      <c r="AO50" s="239"/>
      <c r="AP50" s="93"/>
      <c r="AQ50" s="117"/>
      <c r="AR50" s="105"/>
      <c r="AS50" s="242"/>
    </row>
    <row r="51" spans="1:45" ht="21" customHeight="1">
      <c r="A51" s="85">
        <v>45</v>
      </c>
      <c r="B51" s="69" t="s">
        <v>640</v>
      </c>
      <c r="C51" s="196">
        <v>2011</v>
      </c>
      <c r="D51" s="44" t="s">
        <v>1</v>
      </c>
      <c r="E51" s="36">
        <f t="shared" si="0"/>
        <v>35</v>
      </c>
      <c r="F51" s="111"/>
      <c r="G51" s="112"/>
      <c r="H51" s="161"/>
      <c r="I51" s="162"/>
      <c r="J51" s="161"/>
      <c r="K51" s="162"/>
      <c r="L51" s="161"/>
      <c r="M51" s="162"/>
      <c r="N51" s="158"/>
      <c r="O51" s="159"/>
      <c r="P51" s="161"/>
      <c r="Q51" s="162"/>
      <c r="R51" s="105"/>
      <c r="S51" s="106"/>
      <c r="T51" s="105"/>
      <c r="U51" s="106"/>
      <c r="V51" s="93"/>
      <c r="W51" s="117"/>
      <c r="X51" s="111"/>
      <c r="Y51" s="112"/>
      <c r="Z51" s="93"/>
      <c r="AA51" s="117"/>
      <c r="AB51" s="105"/>
      <c r="AC51" s="120"/>
      <c r="AD51" s="213" t="s">
        <v>65</v>
      </c>
      <c r="AE51" s="106">
        <v>35</v>
      </c>
      <c r="AF51" s="105"/>
      <c r="AG51" s="106"/>
      <c r="AH51" s="105"/>
      <c r="AI51" s="106"/>
      <c r="AJ51" s="93"/>
      <c r="AK51" s="117"/>
      <c r="AL51" s="105"/>
      <c r="AM51" s="106"/>
      <c r="AN51" s="226"/>
      <c r="AO51" s="239"/>
      <c r="AP51" s="93"/>
      <c r="AQ51" s="117"/>
      <c r="AR51" s="105"/>
      <c r="AS51" s="242"/>
    </row>
    <row r="52" spans="1:45" ht="21" customHeight="1">
      <c r="A52" s="48">
        <v>46</v>
      </c>
      <c r="B52" s="76" t="s">
        <v>156</v>
      </c>
      <c r="C52" s="200">
        <v>2007</v>
      </c>
      <c r="D52" s="45" t="s">
        <v>4</v>
      </c>
      <c r="E52" s="36">
        <f t="shared" si="0"/>
        <v>25</v>
      </c>
      <c r="F52" s="111"/>
      <c r="G52" s="112"/>
      <c r="H52" s="161"/>
      <c r="I52" s="162"/>
      <c r="J52" s="161"/>
      <c r="K52" s="162"/>
      <c r="L52" s="161"/>
      <c r="M52" s="162"/>
      <c r="N52" s="158"/>
      <c r="O52" s="159"/>
      <c r="P52" s="161" t="s">
        <v>23</v>
      </c>
      <c r="Q52" s="162">
        <v>25</v>
      </c>
      <c r="R52" s="105"/>
      <c r="S52" s="106"/>
      <c r="T52" s="105"/>
      <c r="U52" s="106"/>
      <c r="V52" s="93"/>
      <c r="W52" s="117"/>
      <c r="X52" s="111"/>
      <c r="Y52" s="112"/>
      <c r="Z52" s="93"/>
      <c r="AA52" s="117"/>
      <c r="AB52" s="105"/>
      <c r="AC52" s="106"/>
      <c r="AD52" s="105"/>
      <c r="AE52" s="106"/>
      <c r="AF52" s="105"/>
      <c r="AG52" s="106"/>
      <c r="AH52" s="105"/>
      <c r="AI52" s="106"/>
      <c r="AJ52" s="93"/>
      <c r="AK52" s="117"/>
      <c r="AL52" s="105"/>
      <c r="AM52" s="106"/>
      <c r="AN52" s="226"/>
      <c r="AO52" s="239"/>
      <c r="AP52" s="93"/>
      <c r="AQ52" s="117"/>
      <c r="AR52" s="105"/>
      <c r="AS52" s="242"/>
    </row>
    <row r="53" spans="1:45" ht="21" customHeight="1" thickBot="1">
      <c r="A53" s="212">
        <v>47</v>
      </c>
      <c r="B53" s="75" t="s">
        <v>500</v>
      </c>
      <c r="C53" s="201">
        <v>2008</v>
      </c>
      <c r="D53" s="183" t="s">
        <v>4</v>
      </c>
      <c r="E53" s="34">
        <f t="shared" si="0"/>
        <v>25</v>
      </c>
      <c r="F53" s="113"/>
      <c r="G53" s="114"/>
      <c r="H53" s="107"/>
      <c r="I53" s="108"/>
      <c r="J53" s="107"/>
      <c r="K53" s="108"/>
      <c r="L53" s="107"/>
      <c r="M53" s="108"/>
      <c r="N53" s="95"/>
      <c r="O53" s="98"/>
      <c r="P53" s="107" t="s">
        <v>23</v>
      </c>
      <c r="Q53" s="108">
        <v>25</v>
      </c>
      <c r="R53" s="107"/>
      <c r="S53" s="108"/>
      <c r="T53" s="107"/>
      <c r="U53" s="108"/>
      <c r="V53" s="94"/>
      <c r="W53" s="118"/>
      <c r="X53" s="113"/>
      <c r="Y53" s="114"/>
      <c r="Z53" s="94"/>
      <c r="AA53" s="118"/>
      <c r="AB53" s="107"/>
      <c r="AC53" s="108"/>
      <c r="AD53" s="107"/>
      <c r="AE53" s="108"/>
      <c r="AF53" s="107"/>
      <c r="AG53" s="108"/>
      <c r="AH53" s="107"/>
      <c r="AI53" s="108"/>
      <c r="AJ53" s="94"/>
      <c r="AK53" s="118"/>
      <c r="AL53" s="107"/>
      <c r="AM53" s="108"/>
      <c r="AN53" s="95"/>
      <c r="AO53" s="98"/>
      <c r="AP53" s="94"/>
      <c r="AQ53" s="118"/>
      <c r="AR53" s="107"/>
      <c r="AS53" s="235"/>
    </row>
    <row r="54" spans="1:45" ht="21" customHeight="1">
      <c r="E54" s="2"/>
      <c r="F54" s="1"/>
      <c r="G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21" customHeight="1">
      <c r="E55" s="2"/>
      <c r="F55" s="1"/>
      <c r="G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ht="21" customHeight="1">
      <c r="E56" s="2"/>
      <c r="F56" s="1"/>
      <c r="G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1:45" ht="21" customHeight="1">
      <c r="E57" s="2"/>
      <c r="F57" s="1"/>
      <c r="G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1:45" ht="21" customHeight="1">
      <c r="E58" s="2"/>
      <c r="F58" s="1"/>
      <c r="G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1:45" ht="21" customHeight="1">
      <c r="E59" s="2"/>
      <c r="F59" s="1"/>
      <c r="G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1:45" ht="21" customHeight="1">
      <c r="E60" s="2"/>
      <c r="F60" s="1"/>
      <c r="G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1:45" ht="21" customHeight="1">
      <c r="E61" s="2"/>
      <c r="F61" s="1"/>
      <c r="G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1:45" ht="21" customHeight="1">
      <c r="E62" s="2"/>
      <c r="F62" s="1"/>
      <c r="G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1:45" ht="21" customHeight="1">
      <c r="E63" s="2"/>
      <c r="F63" s="1"/>
      <c r="G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1:45" ht="21" customHeight="1">
      <c r="E64" s="2"/>
      <c r="F64" s="1"/>
      <c r="G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  <c r="F427" s="1"/>
      <c r="G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</row>
    <row r="428" spans="5:45" ht="21" customHeight="1">
      <c r="E428" s="2"/>
      <c r="F428" s="1"/>
      <c r="G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</row>
    <row r="429" spans="5:45" ht="21" customHeight="1">
      <c r="E429" s="2"/>
      <c r="F429" s="1"/>
      <c r="G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</row>
    <row r="430" spans="5:45" ht="21" customHeight="1">
      <c r="E430" s="2"/>
      <c r="F430" s="1"/>
      <c r="G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</row>
    <row r="431" spans="5:45" ht="21" customHeight="1">
      <c r="E431" s="2"/>
      <c r="F431" s="1"/>
      <c r="G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</row>
    <row r="432" spans="5:45" ht="21" customHeight="1">
      <c r="E432" s="2"/>
      <c r="F432" s="1"/>
      <c r="G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</row>
    <row r="433" spans="5:45" ht="21" customHeight="1">
      <c r="E433" s="2"/>
      <c r="F433" s="1"/>
      <c r="G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</row>
    <row r="434" spans="5:45" ht="21" customHeight="1">
      <c r="E434" s="2"/>
      <c r="F434" s="1"/>
      <c r="G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</row>
    <row r="435" spans="5:45" ht="21" customHeight="1">
      <c r="E435" s="2"/>
      <c r="F435" s="1"/>
      <c r="G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</row>
    <row r="436" spans="5:45" ht="21" customHeight="1">
      <c r="E436" s="2"/>
      <c r="F436" s="1"/>
      <c r="G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</row>
    <row r="437" spans="5:45" ht="21" customHeight="1">
      <c r="E437" s="2"/>
      <c r="F437" s="1"/>
      <c r="G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</row>
    <row r="438" spans="5:45" ht="21" customHeight="1">
      <c r="E438" s="2"/>
      <c r="F438" s="1"/>
      <c r="G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</row>
    <row r="439" spans="5:45" ht="21" customHeight="1">
      <c r="E439" s="2"/>
      <c r="F439" s="1"/>
      <c r="G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</row>
    <row r="440" spans="5:45" ht="21" customHeight="1">
      <c r="E440" s="2"/>
      <c r="F440" s="1"/>
      <c r="G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</row>
    <row r="441" spans="5:45" ht="21" customHeight="1">
      <c r="E441" s="2"/>
      <c r="F441" s="1"/>
      <c r="G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</row>
    <row r="442" spans="5:45" ht="21" customHeight="1">
      <c r="E442" s="2"/>
      <c r="F442" s="1"/>
      <c r="G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</row>
    <row r="443" spans="5:45" ht="21" customHeight="1">
      <c r="E443" s="2"/>
      <c r="F443" s="1"/>
      <c r="G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</row>
    <row r="444" spans="5:45" ht="21" customHeight="1">
      <c r="E444" s="2"/>
      <c r="F444" s="1"/>
      <c r="G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</row>
    <row r="445" spans="5:45" ht="21" customHeight="1">
      <c r="E445" s="2"/>
      <c r="F445" s="1"/>
      <c r="G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</row>
    <row r="446" spans="5:45" ht="21" customHeight="1">
      <c r="E446" s="2"/>
      <c r="F446" s="1"/>
      <c r="G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</row>
    <row r="447" spans="5:45" ht="21" customHeight="1">
      <c r="E447" s="2"/>
      <c r="F447" s="1"/>
      <c r="G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</row>
    <row r="448" spans="5:4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21" customHeight="1">
      <c r="E576" s="2"/>
    </row>
    <row r="577" spans="5:5" ht="21" customHeight="1">
      <c r="E577" s="2"/>
    </row>
    <row r="578" spans="5:5" ht="21" customHeight="1">
      <c r="E578" s="2"/>
    </row>
    <row r="579" spans="5:5" ht="15.75">
      <c r="E579" s="2"/>
    </row>
    <row r="580" spans="5:5" ht="15.75">
      <c r="E580" s="2"/>
    </row>
    <row r="581" spans="5:5" ht="15.75">
      <c r="E581" s="2"/>
    </row>
    <row r="582" spans="5:5" ht="15.75">
      <c r="E582" s="2"/>
    </row>
    <row r="583" spans="5:5" ht="15.75">
      <c r="E583" s="2"/>
    </row>
    <row r="584" spans="5:5" ht="15.75">
      <c r="E584" s="2"/>
    </row>
    <row r="585" spans="5:5" ht="15.75">
      <c r="E585" s="2"/>
    </row>
    <row r="586" spans="5:5" ht="15.75">
      <c r="E586" s="2"/>
    </row>
    <row r="587" spans="5:5" ht="15.75">
      <c r="E587" s="2"/>
    </row>
    <row r="588" spans="5:5" ht="15.75">
      <c r="E588" s="2"/>
    </row>
    <row r="589" spans="5:5" ht="15.75">
      <c r="E589" s="2"/>
    </row>
    <row r="590" spans="5:5" ht="15.75">
      <c r="E590" s="2"/>
    </row>
    <row r="591" spans="5:5" ht="15.75">
      <c r="E591" s="2"/>
    </row>
    <row r="592" spans="5:5" ht="15.75">
      <c r="E592" s="2"/>
    </row>
    <row r="593" spans="5:5" ht="15.75">
      <c r="E593" s="2"/>
    </row>
  </sheetData>
  <sheetProtection algorithmName="SHA-512" hashValue="rxCk1FnJ7E1HRhwOrmQONdKsN4A4LyR67uIVqU89yglDHW/kUinlEcC2WrZh+QJWQOC4eV4xjieiioPrjoVSGQ==" saltValue="zU0QWsFbJBKFM1Exq8WoFg==" spinCount="100000" sheet="1" objects="1" scenarios="1"/>
  <mergeCells count="63">
    <mergeCell ref="T4:U4"/>
    <mergeCell ref="V4:W4"/>
    <mergeCell ref="R2:S2"/>
    <mergeCell ref="T2:U2"/>
    <mergeCell ref="V2:W2"/>
    <mergeCell ref="R3:S3"/>
    <mergeCell ref="T3:U3"/>
    <mergeCell ref="V3:W3"/>
    <mergeCell ref="P4:Q4"/>
    <mergeCell ref="R4:S4"/>
    <mergeCell ref="P3:Q3"/>
    <mergeCell ref="L2:M2"/>
    <mergeCell ref="N2:O2"/>
    <mergeCell ref="P2:Q2"/>
    <mergeCell ref="AB2:AC2"/>
    <mergeCell ref="AB3:AC3"/>
    <mergeCell ref="AB4:AC4"/>
    <mergeCell ref="AD2:AE2"/>
    <mergeCell ref="AD3:AE3"/>
    <mergeCell ref="AD4:AE4"/>
    <mergeCell ref="A1:A4"/>
    <mergeCell ref="B1:E4"/>
    <mergeCell ref="J3:K3"/>
    <mergeCell ref="L3:M3"/>
    <mergeCell ref="N3:O3"/>
    <mergeCell ref="H4:I4"/>
    <mergeCell ref="J4:K4"/>
    <mergeCell ref="L4:M4"/>
    <mergeCell ref="N4:O4"/>
    <mergeCell ref="F2:G2"/>
    <mergeCell ref="F3:G3"/>
    <mergeCell ref="H3:I3"/>
    <mergeCell ref="F4:G4"/>
    <mergeCell ref="H2:I2"/>
    <mergeCell ref="J2:K2"/>
    <mergeCell ref="F1:AS1"/>
    <mergeCell ref="Z3:AA3"/>
    <mergeCell ref="Z4:AA4"/>
    <mergeCell ref="X2:Y2"/>
    <mergeCell ref="X3:Y3"/>
    <mergeCell ref="X4:Y4"/>
    <mergeCell ref="Z2:AA2"/>
    <mergeCell ref="AP4:AQ4"/>
    <mergeCell ref="AR4:AS4"/>
    <mergeCell ref="AF4:AG4"/>
    <mergeCell ref="AH4:AI4"/>
    <mergeCell ref="AJ4:AK4"/>
    <mergeCell ref="AL4:AM4"/>
    <mergeCell ref="AN4:AO4"/>
    <mergeCell ref="AP2:AQ2"/>
    <mergeCell ref="AR2:AS2"/>
    <mergeCell ref="AP3:AQ3"/>
    <mergeCell ref="AR3:AS3"/>
    <mergeCell ref="AF3:AG3"/>
    <mergeCell ref="AH3:AI3"/>
    <mergeCell ref="AJ3:AK3"/>
    <mergeCell ref="AL3:AM3"/>
    <mergeCell ref="AN3:AO3"/>
    <mergeCell ref="AF2:AG2"/>
    <mergeCell ref="AH2:AI2"/>
    <mergeCell ref="AJ2:AK2"/>
    <mergeCell ref="AL2:AM2"/>
    <mergeCell ref="AN2:AO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5" tint="0.39997558519241921"/>
    <pageSetUpPr fitToPage="1"/>
  </sheetPr>
  <dimension ref="A1:AS572"/>
  <sheetViews>
    <sheetView view="pageBreakPreview" zoomScale="80" zoomScaleNormal="100" zoomScaleSheetLayoutView="80" workbookViewId="0">
      <pane xSplit="5" ySplit="5" topLeftCell="F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45.7109375" style="11" customWidth="1"/>
    <col min="3" max="3" width="6.7109375" style="11" customWidth="1"/>
    <col min="4" max="4" width="6.7109375" style="13" customWidth="1"/>
    <col min="5" max="5" width="9.7109375" style="12" customWidth="1"/>
    <col min="6" max="45" width="9.7109375" style="11" customWidth="1"/>
    <col min="46" max="16384" width="9.140625" style="11"/>
  </cols>
  <sheetData>
    <row r="1" spans="1:45" ht="50.1" customHeight="1" thickBot="1">
      <c r="A1" s="303"/>
      <c r="B1" s="305" t="s">
        <v>138</v>
      </c>
      <c r="C1" s="306"/>
      <c r="D1" s="306"/>
      <c r="E1" s="306"/>
      <c r="F1" s="269" t="s">
        <v>696</v>
      </c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0"/>
      <c r="AS1" s="271"/>
    </row>
    <row r="2" spans="1:45" ht="16.5" customHeight="1">
      <c r="A2" s="304"/>
      <c r="B2" s="307"/>
      <c r="C2" s="307"/>
      <c r="D2" s="307"/>
      <c r="E2" s="307"/>
      <c r="F2" s="297" t="s">
        <v>14</v>
      </c>
      <c r="G2" s="298"/>
      <c r="H2" s="274" t="s">
        <v>323</v>
      </c>
      <c r="I2" s="291"/>
      <c r="J2" s="274" t="s">
        <v>323</v>
      </c>
      <c r="K2" s="280"/>
      <c r="L2" s="274" t="s">
        <v>323</v>
      </c>
      <c r="M2" s="291"/>
      <c r="N2" s="283" t="s">
        <v>0</v>
      </c>
      <c r="O2" s="283"/>
      <c r="P2" s="274" t="s">
        <v>323</v>
      </c>
      <c r="Q2" s="280"/>
      <c r="R2" s="274" t="s">
        <v>323</v>
      </c>
      <c r="S2" s="280"/>
      <c r="T2" s="274" t="s">
        <v>323</v>
      </c>
      <c r="U2" s="280"/>
      <c r="V2" s="272" t="s">
        <v>317</v>
      </c>
      <c r="W2" s="314"/>
      <c r="X2" s="308" t="s">
        <v>324</v>
      </c>
      <c r="Y2" s="309"/>
      <c r="Z2" s="272" t="s">
        <v>317</v>
      </c>
      <c r="AA2" s="314"/>
      <c r="AB2" s="274" t="s">
        <v>323</v>
      </c>
      <c r="AC2" s="280"/>
      <c r="AD2" s="274" t="s">
        <v>323</v>
      </c>
      <c r="AE2" s="280"/>
      <c r="AF2" s="274" t="s">
        <v>323</v>
      </c>
      <c r="AG2" s="280"/>
      <c r="AH2" s="274" t="s">
        <v>323</v>
      </c>
      <c r="AI2" s="280"/>
      <c r="AJ2" s="272" t="s">
        <v>317</v>
      </c>
      <c r="AK2" s="273"/>
      <c r="AL2" s="274" t="s">
        <v>323</v>
      </c>
      <c r="AM2" s="280"/>
      <c r="AN2" s="282" t="s">
        <v>0</v>
      </c>
      <c r="AO2" s="283"/>
      <c r="AP2" s="272" t="s">
        <v>317</v>
      </c>
      <c r="AQ2" s="273"/>
      <c r="AR2" s="274" t="s">
        <v>323</v>
      </c>
      <c r="AS2" s="275"/>
    </row>
    <row r="3" spans="1:45" ht="16.5" customHeight="1">
      <c r="A3" s="304"/>
      <c r="B3" s="307"/>
      <c r="C3" s="307"/>
      <c r="D3" s="307"/>
      <c r="E3" s="307"/>
      <c r="F3" s="299" t="s">
        <v>403</v>
      </c>
      <c r="G3" s="300"/>
      <c r="H3" s="278" t="s">
        <v>353</v>
      </c>
      <c r="I3" s="292"/>
      <c r="J3" s="278" t="s">
        <v>352</v>
      </c>
      <c r="K3" s="281"/>
      <c r="L3" s="278" t="s">
        <v>461</v>
      </c>
      <c r="M3" s="292"/>
      <c r="N3" s="285" t="s">
        <v>353</v>
      </c>
      <c r="O3" s="296"/>
      <c r="P3" s="278" t="s">
        <v>352</v>
      </c>
      <c r="Q3" s="281"/>
      <c r="R3" s="278" t="s">
        <v>353</v>
      </c>
      <c r="S3" s="281"/>
      <c r="T3" s="278" t="s">
        <v>581</v>
      </c>
      <c r="U3" s="281"/>
      <c r="V3" s="276" t="s">
        <v>351</v>
      </c>
      <c r="W3" s="295"/>
      <c r="X3" s="310" t="s">
        <v>350</v>
      </c>
      <c r="Y3" s="311"/>
      <c r="Z3" s="276" t="s">
        <v>351</v>
      </c>
      <c r="AA3" s="295"/>
      <c r="AB3" s="278" t="s">
        <v>353</v>
      </c>
      <c r="AC3" s="281"/>
      <c r="AD3" s="278" t="s">
        <v>352</v>
      </c>
      <c r="AE3" s="281"/>
      <c r="AF3" s="278" t="s">
        <v>349</v>
      </c>
      <c r="AG3" s="281"/>
      <c r="AH3" s="278" t="s">
        <v>351</v>
      </c>
      <c r="AI3" s="281"/>
      <c r="AJ3" s="276" t="s">
        <v>732</v>
      </c>
      <c r="AK3" s="277"/>
      <c r="AL3" s="278" t="s">
        <v>423</v>
      </c>
      <c r="AM3" s="281"/>
      <c r="AN3" s="284" t="s">
        <v>352</v>
      </c>
      <c r="AO3" s="285"/>
      <c r="AP3" s="276" t="s">
        <v>803</v>
      </c>
      <c r="AQ3" s="277"/>
      <c r="AR3" s="278" t="s">
        <v>805</v>
      </c>
      <c r="AS3" s="279"/>
    </row>
    <row r="4" spans="1:45" ht="16.5" customHeight="1">
      <c r="A4" s="304"/>
      <c r="B4" s="307"/>
      <c r="C4" s="307"/>
      <c r="D4" s="307"/>
      <c r="E4" s="307"/>
      <c r="F4" s="301" t="s">
        <v>424</v>
      </c>
      <c r="G4" s="302"/>
      <c r="H4" s="288" t="s">
        <v>458</v>
      </c>
      <c r="I4" s="293"/>
      <c r="J4" s="288" t="s">
        <v>459</v>
      </c>
      <c r="K4" s="290"/>
      <c r="L4" s="288" t="s">
        <v>460</v>
      </c>
      <c r="M4" s="293"/>
      <c r="N4" s="294" t="s">
        <v>462</v>
      </c>
      <c r="O4" s="294"/>
      <c r="P4" s="288" t="s">
        <v>463</v>
      </c>
      <c r="Q4" s="290"/>
      <c r="R4" s="288" t="s">
        <v>584</v>
      </c>
      <c r="S4" s="290"/>
      <c r="T4" s="288" t="s">
        <v>583</v>
      </c>
      <c r="U4" s="290"/>
      <c r="V4" s="286" t="s">
        <v>582</v>
      </c>
      <c r="W4" s="315"/>
      <c r="X4" s="312" t="s">
        <v>695</v>
      </c>
      <c r="Y4" s="313"/>
      <c r="Z4" s="286" t="s">
        <v>698</v>
      </c>
      <c r="AA4" s="315"/>
      <c r="AB4" s="288" t="s">
        <v>713</v>
      </c>
      <c r="AC4" s="290"/>
      <c r="AD4" s="288" t="s">
        <v>714</v>
      </c>
      <c r="AE4" s="290"/>
      <c r="AF4" s="288" t="s">
        <v>731</v>
      </c>
      <c r="AG4" s="290"/>
      <c r="AH4" s="288" t="s">
        <v>731</v>
      </c>
      <c r="AI4" s="290"/>
      <c r="AJ4" s="286" t="s">
        <v>733</v>
      </c>
      <c r="AK4" s="287"/>
      <c r="AL4" s="288" t="s">
        <v>734</v>
      </c>
      <c r="AM4" s="290"/>
      <c r="AN4" s="316" t="s">
        <v>735</v>
      </c>
      <c r="AO4" s="294"/>
      <c r="AP4" s="286" t="s">
        <v>806</v>
      </c>
      <c r="AQ4" s="287"/>
      <c r="AR4" s="288" t="s">
        <v>804</v>
      </c>
      <c r="AS4" s="289"/>
    </row>
    <row r="5" spans="1:45" s="10" customFormat="1" ht="19.5" customHeight="1" thickBot="1">
      <c r="A5" s="18" t="s">
        <v>91</v>
      </c>
      <c r="B5" s="19" t="s">
        <v>27</v>
      </c>
      <c r="C5" s="19" t="s">
        <v>29</v>
      </c>
      <c r="D5" s="19" t="s">
        <v>30</v>
      </c>
      <c r="E5" s="27" t="s">
        <v>28</v>
      </c>
      <c r="F5" s="237" t="s">
        <v>92</v>
      </c>
      <c r="G5" s="181" t="s">
        <v>93</v>
      </c>
      <c r="H5" s="165" t="s">
        <v>92</v>
      </c>
      <c r="I5" s="182" t="s">
        <v>93</v>
      </c>
      <c r="J5" s="101" t="s">
        <v>92</v>
      </c>
      <c r="K5" s="102" t="s">
        <v>93</v>
      </c>
      <c r="L5" s="165" t="s">
        <v>92</v>
      </c>
      <c r="M5" s="182" t="s">
        <v>93</v>
      </c>
      <c r="N5" s="99" t="s">
        <v>92</v>
      </c>
      <c r="O5" s="100" t="s">
        <v>93</v>
      </c>
      <c r="P5" s="101" t="s">
        <v>92</v>
      </c>
      <c r="Q5" s="102" t="s">
        <v>93</v>
      </c>
      <c r="R5" s="101" t="s">
        <v>92</v>
      </c>
      <c r="S5" s="102" t="s">
        <v>93</v>
      </c>
      <c r="T5" s="165" t="s">
        <v>92</v>
      </c>
      <c r="U5" s="169" t="s">
        <v>93</v>
      </c>
      <c r="V5" s="91" t="s">
        <v>92</v>
      </c>
      <c r="W5" s="115" t="s">
        <v>93</v>
      </c>
      <c r="X5" s="185" t="s">
        <v>92</v>
      </c>
      <c r="Y5" s="187" t="s">
        <v>93</v>
      </c>
      <c r="Z5" s="91" t="s">
        <v>92</v>
      </c>
      <c r="AA5" s="115" t="s">
        <v>93</v>
      </c>
      <c r="AB5" s="101" t="s">
        <v>92</v>
      </c>
      <c r="AC5" s="102" t="s">
        <v>93</v>
      </c>
      <c r="AD5" s="165" t="s">
        <v>92</v>
      </c>
      <c r="AE5" s="169" t="s">
        <v>93</v>
      </c>
      <c r="AF5" s="101" t="s">
        <v>92</v>
      </c>
      <c r="AG5" s="102" t="s">
        <v>93</v>
      </c>
      <c r="AH5" s="165" t="s">
        <v>92</v>
      </c>
      <c r="AI5" s="169" t="s">
        <v>93</v>
      </c>
      <c r="AJ5" s="91" t="s">
        <v>92</v>
      </c>
      <c r="AK5" s="223" t="s">
        <v>93</v>
      </c>
      <c r="AL5" s="101" t="s">
        <v>92</v>
      </c>
      <c r="AM5" s="102" t="s">
        <v>93</v>
      </c>
      <c r="AN5" s="224" t="s">
        <v>92</v>
      </c>
      <c r="AO5" s="100" t="s">
        <v>93</v>
      </c>
      <c r="AP5" s="91" t="s">
        <v>92</v>
      </c>
      <c r="AQ5" s="223" t="s">
        <v>93</v>
      </c>
      <c r="AR5" s="101" t="s">
        <v>92</v>
      </c>
      <c r="AS5" s="236" t="s">
        <v>93</v>
      </c>
    </row>
    <row r="6" spans="1:45" ht="5.0999999999999996" customHeight="1" thickBot="1">
      <c r="A6" s="20"/>
      <c r="B6" s="16"/>
      <c r="C6" s="16"/>
      <c r="D6" s="17"/>
      <c r="E6" s="17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</row>
    <row r="7" spans="1:45" s="14" customFormat="1" ht="21" customHeight="1">
      <c r="A7" s="63">
        <v>1</v>
      </c>
      <c r="B7" s="66" t="s">
        <v>53</v>
      </c>
      <c r="C7" s="194">
        <v>2005</v>
      </c>
      <c r="D7" s="61" t="s">
        <v>72</v>
      </c>
      <c r="E7" s="35">
        <f t="shared" ref="E7:E32" si="0">G7+I7+K7+M7+O7+Q7+S7+U7+W7+Y7+AA7+AC7+AE7+AG7+AI7+AK7+AM7+AO7+AQ7+AS7</f>
        <v>1217.5</v>
      </c>
      <c r="F7" s="109">
        <v>2</v>
      </c>
      <c r="G7" s="110">
        <v>405</v>
      </c>
      <c r="H7" s="141"/>
      <c r="I7" s="142"/>
      <c r="J7" s="141"/>
      <c r="K7" s="142"/>
      <c r="L7" s="141"/>
      <c r="M7" s="142"/>
      <c r="N7" s="128" t="s">
        <v>17</v>
      </c>
      <c r="O7" s="129">
        <v>217.5</v>
      </c>
      <c r="P7" s="141"/>
      <c r="Q7" s="142"/>
      <c r="R7" s="103"/>
      <c r="S7" s="104"/>
      <c r="T7" s="103"/>
      <c r="U7" s="104"/>
      <c r="V7" s="92"/>
      <c r="W7" s="116"/>
      <c r="X7" s="109">
        <v>1</v>
      </c>
      <c r="Y7" s="110">
        <v>495</v>
      </c>
      <c r="Z7" s="92"/>
      <c r="AA7" s="116"/>
      <c r="AB7" s="103"/>
      <c r="AC7" s="104"/>
      <c r="AD7" s="103"/>
      <c r="AE7" s="104"/>
      <c r="AF7" s="103"/>
      <c r="AG7" s="104"/>
      <c r="AH7" s="103"/>
      <c r="AI7" s="104"/>
      <c r="AJ7" s="92"/>
      <c r="AK7" s="116"/>
      <c r="AL7" s="103"/>
      <c r="AM7" s="104"/>
      <c r="AN7" s="96"/>
      <c r="AO7" s="97"/>
      <c r="AP7" s="92" t="s">
        <v>17</v>
      </c>
      <c r="AQ7" s="116">
        <v>100</v>
      </c>
      <c r="AR7" s="103"/>
      <c r="AS7" s="240"/>
    </row>
    <row r="8" spans="1:45" ht="21" customHeight="1">
      <c r="A8" s="47">
        <v>2</v>
      </c>
      <c r="B8" s="67" t="s">
        <v>31</v>
      </c>
      <c r="C8" s="197">
        <v>2006</v>
      </c>
      <c r="D8" s="55" t="s">
        <v>4</v>
      </c>
      <c r="E8" s="36">
        <f t="shared" si="0"/>
        <v>725.21</v>
      </c>
      <c r="F8" s="111"/>
      <c r="G8" s="112"/>
      <c r="H8" s="161"/>
      <c r="I8" s="162"/>
      <c r="J8" s="161"/>
      <c r="K8" s="162"/>
      <c r="L8" s="161"/>
      <c r="M8" s="162"/>
      <c r="N8" s="158">
        <v>3</v>
      </c>
      <c r="O8" s="159">
        <v>0.21</v>
      </c>
      <c r="P8" s="161">
        <v>1</v>
      </c>
      <c r="Q8" s="162">
        <v>110</v>
      </c>
      <c r="R8" s="105"/>
      <c r="S8" s="106"/>
      <c r="T8" s="105"/>
      <c r="U8" s="106"/>
      <c r="V8" s="93"/>
      <c r="W8" s="117"/>
      <c r="X8" s="111" t="s">
        <v>11</v>
      </c>
      <c r="Y8" s="112">
        <v>315</v>
      </c>
      <c r="Z8" s="93"/>
      <c r="AA8" s="117"/>
      <c r="AB8" s="105"/>
      <c r="AC8" s="106"/>
      <c r="AD8" s="105">
        <v>2</v>
      </c>
      <c r="AE8" s="106">
        <v>90</v>
      </c>
      <c r="AF8" s="105"/>
      <c r="AG8" s="106"/>
      <c r="AH8" s="105"/>
      <c r="AI8" s="106"/>
      <c r="AJ8" s="93"/>
      <c r="AK8" s="117"/>
      <c r="AL8" s="105"/>
      <c r="AM8" s="106"/>
      <c r="AN8" s="226">
        <v>3</v>
      </c>
      <c r="AO8" s="239">
        <v>210</v>
      </c>
      <c r="AP8" s="93"/>
      <c r="AQ8" s="117"/>
      <c r="AR8" s="105"/>
      <c r="AS8" s="242"/>
    </row>
    <row r="9" spans="1:45" s="14" customFormat="1" ht="21" customHeight="1">
      <c r="A9" s="47">
        <v>3</v>
      </c>
      <c r="B9" s="67" t="s">
        <v>257</v>
      </c>
      <c r="C9" s="197">
        <v>2007</v>
      </c>
      <c r="D9" s="41" t="s">
        <v>6</v>
      </c>
      <c r="E9" s="36">
        <f t="shared" si="0"/>
        <v>645</v>
      </c>
      <c r="F9" s="111"/>
      <c r="G9" s="112"/>
      <c r="H9" s="161"/>
      <c r="I9" s="162"/>
      <c r="J9" s="161"/>
      <c r="K9" s="162"/>
      <c r="L9" s="161"/>
      <c r="M9" s="162"/>
      <c r="N9" s="158">
        <v>1</v>
      </c>
      <c r="O9" s="159">
        <v>330</v>
      </c>
      <c r="P9" s="161"/>
      <c r="Q9" s="162"/>
      <c r="R9" s="105"/>
      <c r="S9" s="106"/>
      <c r="T9" s="105"/>
      <c r="U9" s="106"/>
      <c r="V9" s="93"/>
      <c r="W9" s="117"/>
      <c r="X9" s="111" t="s">
        <v>11</v>
      </c>
      <c r="Y9" s="112">
        <v>315</v>
      </c>
      <c r="Z9" s="93"/>
      <c r="AA9" s="117"/>
      <c r="AB9" s="105"/>
      <c r="AC9" s="106"/>
      <c r="AD9" s="105"/>
      <c r="AE9" s="106"/>
      <c r="AF9" s="105"/>
      <c r="AG9" s="106"/>
      <c r="AH9" s="105"/>
      <c r="AI9" s="106"/>
      <c r="AJ9" s="93"/>
      <c r="AK9" s="117"/>
      <c r="AL9" s="105"/>
      <c r="AM9" s="106"/>
      <c r="AN9" s="226"/>
      <c r="AO9" s="239"/>
      <c r="AP9" s="93"/>
      <c r="AQ9" s="117"/>
      <c r="AR9" s="105"/>
      <c r="AS9" s="242"/>
    </row>
    <row r="10" spans="1:45" s="14" customFormat="1" ht="21" customHeight="1">
      <c r="A10" s="47">
        <v>4</v>
      </c>
      <c r="B10" s="68" t="s">
        <v>232</v>
      </c>
      <c r="C10" s="195">
        <v>2006</v>
      </c>
      <c r="D10" s="263" t="s">
        <v>4</v>
      </c>
      <c r="E10" s="36">
        <f t="shared" si="0"/>
        <v>565</v>
      </c>
      <c r="F10" s="111"/>
      <c r="G10" s="112"/>
      <c r="H10" s="161"/>
      <c r="I10" s="162"/>
      <c r="J10" s="161" t="s">
        <v>65</v>
      </c>
      <c r="K10" s="162">
        <v>45</v>
      </c>
      <c r="L10" s="161"/>
      <c r="M10" s="162"/>
      <c r="N10" s="158"/>
      <c r="O10" s="159"/>
      <c r="P10" s="161" t="s">
        <v>23</v>
      </c>
      <c r="Q10" s="162">
        <v>35</v>
      </c>
      <c r="R10" s="105"/>
      <c r="S10" s="106"/>
      <c r="T10" s="105"/>
      <c r="U10" s="106"/>
      <c r="V10" s="93"/>
      <c r="W10" s="117"/>
      <c r="X10" s="111" t="s">
        <v>36</v>
      </c>
      <c r="Y10" s="112">
        <v>250</v>
      </c>
      <c r="Z10" s="93"/>
      <c r="AA10" s="117"/>
      <c r="AB10" s="105"/>
      <c r="AC10" s="106"/>
      <c r="AD10" s="105">
        <v>3</v>
      </c>
      <c r="AE10" s="106">
        <v>70</v>
      </c>
      <c r="AF10" s="105"/>
      <c r="AG10" s="106"/>
      <c r="AH10" s="105"/>
      <c r="AI10" s="106"/>
      <c r="AJ10" s="93"/>
      <c r="AK10" s="117"/>
      <c r="AL10" s="105"/>
      <c r="AM10" s="106"/>
      <c r="AN10" s="226">
        <v>4</v>
      </c>
      <c r="AO10" s="239">
        <v>165</v>
      </c>
      <c r="AP10" s="93"/>
      <c r="AQ10" s="117"/>
      <c r="AR10" s="105"/>
      <c r="AS10" s="242"/>
    </row>
    <row r="11" spans="1:45" s="14" customFormat="1" ht="21" customHeight="1">
      <c r="A11" s="47">
        <v>5</v>
      </c>
      <c r="B11" s="73" t="s">
        <v>76</v>
      </c>
      <c r="C11" s="198">
        <v>2008</v>
      </c>
      <c r="D11" s="53" t="s">
        <v>4</v>
      </c>
      <c r="E11" s="36">
        <f t="shared" si="0"/>
        <v>550</v>
      </c>
      <c r="F11" s="111"/>
      <c r="G11" s="112"/>
      <c r="H11" s="161"/>
      <c r="I11" s="162"/>
      <c r="J11" s="161">
        <v>1</v>
      </c>
      <c r="K11" s="162">
        <v>110</v>
      </c>
      <c r="L11" s="161"/>
      <c r="M11" s="162"/>
      <c r="N11" s="158"/>
      <c r="O11" s="159"/>
      <c r="P11" s="161"/>
      <c r="Q11" s="162"/>
      <c r="R11" s="105"/>
      <c r="S11" s="106"/>
      <c r="T11" s="105"/>
      <c r="U11" s="106"/>
      <c r="V11" s="93"/>
      <c r="W11" s="117"/>
      <c r="X11" s="111"/>
      <c r="Y11" s="112"/>
      <c r="Z11" s="93"/>
      <c r="AA11" s="117"/>
      <c r="AB11" s="105"/>
      <c r="AC11" s="106"/>
      <c r="AD11" s="105">
        <v>1</v>
      </c>
      <c r="AE11" s="106">
        <v>110</v>
      </c>
      <c r="AF11" s="105"/>
      <c r="AG11" s="106"/>
      <c r="AH11" s="105"/>
      <c r="AI11" s="106"/>
      <c r="AJ11" s="93"/>
      <c r="AK11" s="117"/>
      <c r="AL11" s="105"/>
      <c r="AM11" s="106"/>
      <c r="AN11" s="226">
        <v>1</v>
      </c>
      <c r="AO11" s="239">
        <v>330</v>
      </c>
      <c r="AP11" s="93"/>
      <c r="AQ11" s="117"/>
      <c r="AR11" s="105"/>
      <c r="AS11" s="242"/>
    </row>
    <row r="12" spans="1:45" s="14" customFormat="1" ht="21" customHeight="1">
      <c r="A12" s="47">
        <v>6</v>
      </c>
      <c r="B12" s="67" t="s">
        <v>26</v>
      </c>
      <c r="C12" s="197">
        <v>2006</v>
      </c>
      <c r="D12" s="41" t="s">
        <v>12</v>
      </c>
      <c r="E12" s="36">
        <f t="shared" si="0"/>
        <v>515</v>
      </c>
      <c r="F12" s="111"/>
      <c r="G12" s="112"/>
      <c r="H12" s="161"/>
      <c r="I12" s="162"/>
      <c r="J12" s="161"/>
      <c r="K12" s="162"/>
      <c r="L12" s="161"/>
      <c r="M12" s="162"/>
      <c r="N12" s="158"/>
      <c r="O12" s="159"/>
      <c r="P12" s="161"/>
      <c r="Q12" s="162"/>
      <c r="R12" s="105"/>
      <c r="S12" s="106"/>
      <c r="T12" s="105">
        <v>1</v>
      </c>
      <c r="U12" s="106">
        <v>110</v>
      </c>
      <c r="V12" s="93"/>
      <c r="W12" s="117"/>
      <c r="X12" s="111">
        <v>2</v>
      </c>
      <c r="Y12" s="112">
        <v>405</v>
      </c>
      <c r="Z12" s="93"/>
      <c r="AA12" s="117"/>
      <c r="AB12" s="105"/>
      <c r="AC12" s="106"/>
      <c r="AD12" s="105"/>
      <c r="AE12" s="106"/>
      <c r="AF12" s="105"/>
      <c r="AG12" s="106"/>
      <c r="AH12" s="105"/>
      <c r="AI12" s="106"/>
      <c r="AJ12" s="93"/>
      <c r="AK12" s="117"/>
      <c r="AL12" s="105"/>
      <c r="AM12" s="106"/>
      <c r="AN12" s="226"/>
      <c r="AO12" s="239"/>
      <c r="AP12" s="93"/>
      <c r="AQ12" s="117"/>
      <c r="AR12" s="105"/>
      <c r="AS12" s="242"/>
    </row>
    <row r="13" spans="1:45" s="14" customFormat="1" ht="21" customHeight="1">
      <c r="A13" s="47">
        <v>7</v>
      </c>
      <c r="B13" s="67" t="s">
        <v>41</v>
      </c>
      <c r="C13" s="197">
        <v>2005</v>
      </c>
      <c r="D13" s="41" t="s">
        <v>4</v>
      </c>
      <c r="E13" s="36">
        <f t="shared" si="0"/>
        <v>495</v>
      </c>
      <c r="F13" s="111">
        <v>1</v>
      </c>
      <c r="G13" s="112">
        <v>495</v>
      </c>
      <c r="H13" s="161"/>
      <c r="I13" s="162"/>
      <c r="J13" s="161"/>
      <c r="K13" s="162"/>
      <c r="L13" s="161"/>
      <c r="M13" s="162"/>
      <c r="N13" s="158"/>
      <c r="O13" s="159"/>
      <c r="P13" s="161"/>
      <c r="Q13" s="162"/>
      <c r="R13" s="105"/>
      <c r="S13" s="106"/>
      <c r="T13" s="105"/>
      <c r="U13" s="106"/>
      <c r="V13" s="93"/>
      <c r="W13" s="117"/>
      <c r="X13" s="111"/>
      <c r="Y13" s="112"/>
      <c r="Z13" s="93"/>
      <c r="AA13" s="117"/>
      <c r="AB13" s="105"/>
      <c r="AC13" s="106"/>
      <c r="AD13" s="105"/>
      <c r="AE13" s="106"/>
      <c r="AF13" s="105"/>
      <c r="AG13" s="106"/>
      <c r="AH13" s="105"/>
      <c r="AI13" s="106"/>
      <c r="AJ13" s="93"/>
      <c r="AK13" s="117"/>
      <c r="AL13" s="105"/>
      <c r="AM13" s="106"/>
      <c r="AN13" s="226"/>
      <c r="AO13" s="239"/>
      <c r="AP13" s="93"/>
      <c r="AQ13" s="117"/>
      <c r="AR13" s="105"/>
      <c r="AS13" s="242"/>
    </row>
    <row r="14" spans="1:45" s="14" customFormat="1" ht="21" customHeight="1">
      <c r="A14" s="47">
        <v>8</v>
      </c>
      <c r="B14" s="68" t="s">
        <v>25</v>
      </c>
      <c r="C14" s="195">
        <v>2006</v>
      </c>
      <c r="D14" s="42" t="s">
        <v>4</v>
      </c>
      <c r="E14" s="36">
        <f t="shared" si="0"/>
        <v>270</v>
      </c>
      <c r="F14" s="111"/>
      <c r="G14" s="112"/>
      <c r="H14" s="161"/>
      <c r="I14" s="162"/>
      <c r="J14" s="161"/>
      <c r="K14" s="162"/>
      <c r="L14" s="161"/>
      <c r="M14" s="162"/>
      <c r="N14" s="158">
        <v>2</v>
      </c>
      <c r="O14" s="159">
        <v>270</v>
      </c>
      <c r="P14" s="161"/>
      <c r="Q14" s="162"/>
      <c r="R14" s="105"/>
      <c r="S14" s="106"/>
      <c r="T14" s="105"/>
      <c r="U14" s="106"/>
      <c r="V14" s="93"/>
      <c r="W14" s="117"/>
      <c r="X14" s="111"/>
      <c r="Y14" s="112"/>
      <c r="Z14" s="93"/>
      <c r="AA14" s="117"/>
      <c r="AB14" s="105"/>
      <c r="AC14" s="106"/>
      <c r="AD14" s="105"/>
      <c r="AE14" s="106"/>
      <c r="AF14" s="105"/>
      <c r="AG14" s="106"/>
      <c r="AH14" s="105"/>
      <c r="AI14" s="106"/>
      <c r="AJ14" s="93"/>
      <c r="AK14" s="117"/>
      <c r="AL14" s="105"/>
      <c r="AM14" s="106"/>
      <c r="AN14" s="226"/>
      <c r="AO14" s="239"/>
      <c r="AP14" s="93"/>
      <c r="AQ14" s="117"/>
      <c r="AR14" s="105"/>
      <c r="AS14" s="242"/>
    </row>
    <row r="15" spans="1:45" s="14" customFormat="1" ht="21" customHeight="1">
      <c r="A15" s="47">
        <v>8</v>
      </c>
      <c r="B15" s="68" t="s">
        <v>397</v>
      </c>
      <c r="C15" s="195">
        <v>2006</v>
      </c>
      <c r="D15" s="42" t="s">
        <v>4</v>
      </c>
      <c r="E15" s="36">
        <f t="shared" si="0"/>
        <v>270</v>
      </c>
      <c r="F15" s="111"/>
      <c r="G15" s="112"/>
      <c r="H15" s="161"/>
      <c r="I15" s="162"/>
      <c r="J15" s="161"/>
      <c r="K15" s="162"/>
      <c r="L15" s="161"/>
      <c r="M15" s="162"/>
      <c r="N15" s="158"/>
      <c r="O15" s="159"/>
      <c r="P15" s="161"/>
      <c r="Q15" s="162"/>
      <c r="R15" s="105"/>
      <c r="S15" s="106"/>
      <c r="T15" s="105"/>
      <c r="U15" s="106"/>
      <c r="V15" s="93"/>
      <c r="W15" s="117"/>
      <c r="X15" s="111"/>
      <c r="Y15" s="112"/>
      <c r="Z15" s="93"/>
      <c r="AA15" s="117"/>
      <c r="AB15" s="105"/>
      <c r="AC15" s="106"/>
      <c r="AD15" s="105"/>
      <c r="AE15" s="106"/>
      <c r="AF15" s="105"/>
      <c r="AG15" s="106"/>
      <c r="AH15" s="105"/>
      <c r="AI15" s="106"/>
      <c r="AJ15" s="93"/>
      <c r="AK15" s="117"/>
      <c r="AL15" s="105"/>
      <c r="AM15" s="106"/>
      <c r="AN15" s="226">
        <v>2</v>
      </c>
      <c r="AO15" s="239">
        <v>270</v>
      </c>
      <c r="AP15" s="93"/>
      <c r="AQ15" s="117"/>
      <c r="AR15" s="105"/>
      <c r="AS15" s="242"/>
    </row>
    <row r="16" spans="1:45" s="14" customFormat="1" ht="21" customHeight="1">
      <c r="A16" s="48">
        <v>10</v>
      </c>
      <c r="B16" s="76" t="s">
        <v>263</v>
      </c>
      <c r="C16" s="200">
        <v>2004</v>
      </c>
      <c r="D16" s="45" t="s">
        <v>4</v>
      </c>
      <c r="E16" s="36">
        <f t="shared" si="0"/>
        <v>250</v>
      </c>
      <c r="F16" s="111">
        <v>4</v>
      </c>
      <c r="G16" s="112">
        <v>250</v>
      </c>
      <c r="H16" s="161"/>
      <c r="I16" s="162"/>
      <c r="J16" s="161"/>
      <c r="K16" s="162"/>
      <c r="L16" s="161"/>
      <c r="M16" s="162"/>
      <c r="N16" s="158"/>
      <c r="O16" s="159"/>
      <c r="P16" s="161"/>
      <c r="Q16" s="162"/>
      <c r="R16" s="105"/>
      <c r="S16" s="106"/>
      <c r="T16" s="105"/>
      <c r="U16" s="106"/>
      <c r="V16" s="93"/>
      <c r="W16" s="117"/>
      <c r="X16" s="111"/>
      <c r="Y16" s="112"/>
      <c r="Z16" s="93"/>
      <c r="AA16" s="117"/>
      <c r="AB16" s="105"/>
      <c r="AC16" s="106"/>
      <c r="AD16" s="105"/>
      <c r="AE16" s="106"/>
      <c r="AF16" s="105"/>
      <c r="AG16" s="106"/>
      <c r="AH16" s="105"/>
      <c r="AI16" s="106"/>
      <c r="AJ16" s="93"/>
      <c r="AK16" s="117"/>
      <c r="AL16" s="105"/>
      <c r="AM16" s="106"/>
      <c r="AN16" s="226"/>
      <c r="AO16" s="239"/>
      <c r="AP16" s="93"/>
      <c r="AQ16" s="117"/>
      <c r="AR16" s="105"/>
      <c r="AS16" s="242"/>
    </row>
    <row r="17" spans="1:45" s="14" customFormat="1" ht="21" customHeight="1">
      <c r="A17" s="48">
        <v>11</v>
      </c>
      <c r="B17" s="76" t="s">
        <v>327</v>
      </c>
      <c r="C17" s="200">
        <v>2005</v>
      </c>
      <c r="D17" s="45" t="s">
        <v>4</v>
      </c>
      <c r="E17" s="36">
        <f t="shared" si="0"/>
        <v>205</v>
      </c>
      <c r="F17" s="111">
        <v>5</v>
      </c>
      <c r="G17" s="112">
        <v>205</v>
      </c>
      <c r="H17" s="161"/>
      <c r="I17" s="162"/>
      <c r="J17" s="161"/>
      <c r="K17" s="162"/>
      <c r="L17" s="161"/>
      <c r="M17" s="162"/>
      <c r="N17" s="158"/>
      <c r="O17" s="159"/>
      <c r="P17" s="161"/>
      <c r="Q17" s="162"/>
      <c r="R17" s="105"/>
      <c r="S17" s="106"/>
      <c r="T17" s="105"/>
      <c r="U17" s="106"/>
      <c r="V17" s="93"/>
      <c r="W17" s="117"/>
      <c r="X17" s="111"/>
      <c r="Y17" s="112"/>
      <c r="Z17" s="93"/>
      <c r="AA17" s="117"/>
      <c r="AB17" s="105"/>
      <c r="AC17" s="106"/>
      <c r="AD17" s="105"/>
      <c r="AE17" s="106"/>
      <c r="AF17" s="105"/>
      <c r="AG17" s="106"/>
      <c r="AH17" s="105"/>
      <c r="AI17" s="106"/>
      <c r="AJ17" s="93"/>
      <c r="AK17" s="117"/>
      <c r="AL17" s="105"/>
      <c r="AM17" s="106"/>
      <c r="AN17" s="226"/>
      <c r="AO17" s="239"/>
      <c r="AP17" s="93"/>
      <c r="AQ17" s="117"/>
      <c r="AR17" s="105"/>
      <c r="AS17" s="242"/>
    </row>
    <row r="18" spans="1:45" s="14" customFormat="1" ht="21" customHeight="1">
      <c r="A18" s="48">
        <v>12</v>
      </c>
      <c r="B18" s="69" t="s">
        <v>195</v>
      </c>
      <c r="C18" s="196">
        <v>2014</v>
      </c>
      <c r="D18" s="44" t="s">
        <v>4</v>
      </c>
      <c r="E18" s="36">
        <f t="shared" si="0"/>
        <v>192.5</v>
      </c>
      <c r="F18" s="111"/>
      <c r="G18" s="112"/>
      <c r="H18" s="161"/>
      <c r="I18" s="162"/>
      <c r="J18" s="161"/>
      <c r="K18" s="162"/>
      <c r="L18" s="161"/>
      <c r="M18" s="162"/>
      <c r="N18" s="158">
        <v>4</v>
      </c>
      <c r="O18" s="159">
        <v>165</v>
      </c>
      <c r="P18" s="161"/>
      <c r="Q18" s="162"/>
      <c r="R18" s="105"/>
      <c r="S18" s="106"/>
      <c r="T18" s="105"/>
      <c r="U18" s="106"/>
      <c r="V18" s="93"/>
      <c r="W18" s="117"/>
      <c r="X18" s="111"/>
      <c r="Y18" s="112"/>
      <c r="Z18" s="93"/>
      <c r="AA18" s="117"/>
      <c r="AB18" s="105"/>
      <c r="AC18" s="106"/>
      <c r="AD18" s="105"/>
      <c r="AE18" s="106"/>
      <c r="AF18" s="105"/>
      <c r="AG18" s="106"/>
      <c r="AH18" s="105"/>
      <c r="AI18" s="106"/>
      <c r="AJ18" s="93"/>
      <c r="AK18" s="117"/>
      <c r="AL18" s="105"/>
      <c r="AM18" s="106"/>
      <c r="AN18" s="226"/>
      <c r="AO18" s="239"/>
      <c r="AP18" s="93" t="s">
        <v>17</v>
      </c>
      <c r="AQ18" s="117">
        <v>27.5</v>
      </c>
      <c r="AR18" s="105"/>
      <c r="AS18" s="242"/>
    </row>
    <row r="19" spans="1:45" s="14" customFormat="1" ht="21" customHeight="1">
      <c r="A19" s="48">
        <v>13</v>
      </c>
      <c r="B19" s="76" t="s">
        <v>57</v>
      </c>
      <c r="C19" s="200">
        <v>2008</v>
      </c>
      <c r="D19" s="45" t="s">
        <v>4</v>
      </c>
      <c r="E19" s="36">
        <f t="shared" si="0"/>
        <v>180</v>
      </c>
      <c r="F19" s="111"/>
      <c r="G19" s="112"/>
      <c r="H19" s="161"/>
      <c r="I19" s="162"/>
      <c r="J19" s="161">
        <v>2</v>
      </c>
      <c r="K19" s="162">
        <v>90</v>
      </c>
      <c r="L19" s="161"/>
      <c r="M19" s="162"/>
      <c r="N19" s="158"/>
      <c r="O19" s="159"/>
      <c r="P19" s="161">
        <v>2</v>
      </c>
      <c r="Q19" s="162">
        <v>90</v>
      </c>
      <c r="R19" s="105"/>
      <c r="S19" s="106"/>
      <c r="T19" s="105"/>
      <c r="U19" s="106"/>
      <c r="V19" s="93"/>
      <c r="W19" s="117"/>
      <c r="X19" s="111"/>
      <c r="Y19" s="112"/>
      <c r="Z19" s="93"/>
      <c r="AA19" s="117"/>
      <c r="AB19" s="105"/>
      <c r="AC19" s="106"/>
      <c r="AD19" s="105"/>
      <c r="AE19" s="106"/>
      <c r="AF19" s="105"/>
      <c r="AG19" s="106"/>
      <c r="AH19" s="105"/>
      <c r="AI19" s="106"/>
      <c r="AJ19" s="93"/>
      <c r="AK19" s="117"/>
      <c r="AL19" s="105"/>
      <c r="AM19" s="106"/>
      <c r="AN19" s="226"/>
      <c r="AO19" s="239"/>
      <c r="AP19" s="93"/>
      <c r="AQ19" s="117"/>
      <c r="AR19" s="105"/>
      <c r="AS19" s="242"/>
    </row>
    <row r="20" spans="1:45" s="14" customFormat="1" ht="21" customHeight="1">
      <c r="A20" s="48">
        <v>14</v>
      </c>
      <c r="B20" s="69" t="s">
        <v>95</v>
      </c>
      <c r="C20" s="196">
        <v>2010</v>
      </c>
      <c r="D20" s="44" t="s">
        <v>74</v>
      </c>
      <c r="E20" s="36">
        <f t="shared" si="0"/>
        <v>105</v>
      </c>
      <c r="F20" s="111"/>
      <c r="G20" s="112"/>
      <c r="H20" s="161"/>
      <c r="I20" s="162"/>
      <c r="J20" s="161"/>
      <c r="K20" s="162"/>
      <c r="L20" s="161"/>
      <c r="M20" s="162"/>
      <c r="N20" s="158"/>
      <c r="O20" s="159"/>
      <c r="P20" s="161" t="s">
        <v>11</v>
      </c>
      <c r="Q20" s="162">
        <v>70</v>
      </c>
      <c r="R20" s="105"/>
      <c r="S20" s="106"/>
      <c r="T20" s="105"/>
      <c r="U20" s="106"/>
      <c r="V20" s="93"/>
      <c r="W20" s="117"/>
      <c r="X20" s="111"/>
      <c r="Y20" s="112"/>
      <c r="Z20" s="93"/>
      <c r="AA20" s="117"/>
      <c r="AB20" s="105"/>
      <c r="AC20" s="106"/>
      <c r="AD20" s="105"/>
      <c r="AE20" s="106"/>
      <c r="AF20" s="105"/>
      <c r="AG20" s="106"/>
      <c r="AH20" s="105"/>
      <c r="AI20" s="106"/>
      <c r="AJ20" s="93"/>
      <c r="AK20" s="117"/>
      <c r="AL20" s="105"/>
      <c r="AM20" s="106"/>
      <c r="AN20" s="226"/>
      <c r="AO20" s="239"/>
      <c r="AP20" s="93" t="s">
        <v>17</v>
      </c>
      <c r="AQ20" s="117">
        <v>35</v>
      </c>
      <c r="AR20" s="105"/>
      <c r="AS20" s="242"/>
    </row>
    <row r="21" spans="1:45" s="14" customFormat="1" ht="21" customHeight="1">
      <c r="A21" s="48">
        <v>15</v>
      </c>
      <c r="B21" s="72" t="s">
        <v>158</v>
      </c>
      <c r="C21" s="196">
        <v>2008</v>
      </c>
      <c r="D21" s="44" t="s">
        <v>4</v>
      </c>
      <c r="E21" s="36">
        <f t="shared" si="0"/>
        <v>93.75</v>
      </c>
      <c r="F21" s="111"/>
      <c r="G21" s="112"/>
      <c r="H21" s="161"/>
      <c r="I21" s="162"/>
      <c r="J21" s="161"/>
      <c r="K21" s="162"/>
      <c r="L21" s="161"/>
      <c r="M21" s="162"/>
      <c r="N21" s="158" t="s">
        <v>17</v>
      </c>
      <c r="O21" s="159">
        <v>93.75</v>
      </c>
      <c r="P21" s="161"/>
      <c r="Q21" s="162"/>
      <c r="R21" s="105"/>
      <c r="S21" s="106"/>
      <c r="T21" s="105"/>
      <c r="U21" s="106"/>
      <c r="V21" s="93"/>
      <c r="W21" s="117"/>
      <c r="X21" s="111"/>
      <c r="Y21" s="112"/>
      <c r="Z21" s="93"/>
      <c r="AA21" s="117"/>
      <c r="AB21" s="105"/>
      <c r="AC21" s="106"/>
      <c r="AD21" s="105"/>
      <c r="AE21" s="106"/>
      <c r="AF21" s="105"/>
      <c r="AG21" s="106"/>
      <c r="AH21" s="105"/>
      <c r="AI21" s="106"/>
      <c r="AJ21" s="93"/>
      <c r="AK21" s="117"/>
      <c r="AL21" s="105"/>
      <c r="AM21" s="106"/>
      <c r="AN21" s="226"/>
      <c r="AO21" s="239"/>
      <c r="AP21" s="93"/>
      <c r="AQ21" s="117"/>
      <c r="AR21" s="105"/>
      <c r="AS21" s="242"/>
    </row>
    <row r="22" spans="1:45" s="14" customFormat="1" ht="21" customHeight="1">
      <c r="A22" s="48">
        <v>16</v>
      </c>
      <c r="B22" s="76" t="s">
        <v>586</v>
      </c>
      <c r="C22" s="200">
        <v>2012</v>
      </c>
      <c r="D22" s="45" t="s">
        <v>12</v>
      </c>
      <c r="E22" s="36">
        <f t="shared" si="0"/>
        <v>90</v>
      </c>
      <c r="F22" s="111"/>
      <c r="G22" s="112"/>
      <c r="H22" s="161"/>
      <c r="I22" s="162"/>
      <c r="J22" s="161"/>
      <c r="K22" s="162"/>
      <c r="L22" s="161"/>
      <c r="M22" s="162"/>
      <c r="N22" s="158"/>
      <c r="O22" s="159"/>
      <c r="P22" s="161"/>
      <c r="Q22" s="162"/>
      <c r="R22" s="105"/>
      <c r="S22" s="106"/>
      <c r="T22" s="105">
        <v>2</v>
      </c>
      <c r="U22" s="106">
        <v>90</v>
      </c>
      <c r="V22" s="93"/>
      <c r="W22" s="117"/>
      <c r="X22" s="111"/>
      <c r="Y22" s="112"/>
      <c r="Z22" s="93"/>
      <c r="AA22" s="117"/>
      <c r="AB22" s="105"/>
      <c r="AC22" s="106"/>
      <c r="AD22" s="105"/>
      <c r="AE22" s="106"/>
      <c r="AF22" s="105"/>
      <c r="AG22" s="106"/>
      <c r="AH22" s="105"/>
      <c r="AI22" s="106"/>
      <c r="AJ22" s="93"/>
      <c r="AK22" s="117"/>
      <c r="AL22" s="105"/>
      <c r="AM22" s="106"/>
      <c r="AN22" s="226"/>
      <c r="AO22" s="239"/>
      <c r="AP22" s="93"/>
      <c r="AQ22" s="117"/>
      <c r="AR22" s="105"/>
      <c r="AS22" s="242"/>
    </row>
    <row r="23" spans="1:45" s="14" customFormat="1" ht="21" customHeight="1">
      <c r="A23" s="48">
        <v>17</v>
      </c>
      <c r="B23" s="69" t="s">
        <v>500</v>
      </c>
      <c r="C23" s="196">
        <v>2008</v>
      </c>
      <c r="D23" s="44" t="s">
        <v>4</v>
      </c>
      <c r="E23" s="36">
        <f t="shared" si="0"/>
        <v>90</v>
      </c>
      <c r="F23" s="111"/>
      <c r="G23" s="112"/>
      <c r="H23" s="161"/>
      <c r="I23" s="162"/>
      <c r="J23" s="161" t="s">
        <v>64</v>
      </c>
      <c r="K23" s="162">
        <v>55</v>
      </c>
      <c r="L23" s="161"/>
      <c r="M23" s="162"/>
      <c r="N23" s="158"/>
      <c r="O23" s="159"/>
      <c r="P23" s="161" t="s">
        <v>23</v>
      </c>
      <c r="Q23" s="162">
        <v>35</v>
      </c>
      <c r="R23" s="105"/>
      <c r="S23" s="106"/>
      <c r="T23" s="105"/>
      <c r="U23" s="106"/>
      <c r="V23" s="93"/>
      <c r="W23" s="117"/>
      <c r="X23" s="111"/>
      <c r="Y23" s="112"/>
      <c r="Z23" s="93"/>
      <c r="AA23" s="117"/>
      <c r="AB23" s="105"/>
      <c r="AC23" s="106"/>
      <c r="AD23" s="105"/>
      <c r="AE23" s="106"/>
      <c r="AF23" s="105"/>
      <c r="AG23" s="106"/>
      <c r="AH23" s="105"/>
      <c r="AI23" s="106"/>
      <c r="AJ23" s="93"/>
      <c r="AK23" s="117"/>
      <c r="AL23" s="105"/>
      <c r="AM23" s="106"/>
      <c r="AN23" s="226"/>
      <c r="AO23" s="239"/>
      <c r="AP23" s="93"/>
      <c r="AQ23" s="117"/>
      <c r="AR23" s="105"/>
      <c r="AS23" s="242"/>
    </row>
    <row r="24" spans="1:45" s="14" customFormat="1" ht="21" customHeight="1">
      <c r="A24" s="48">
        <v>18</v>
      </c>
      <c r="B24" s="74" t="s">
        <v>233</v>
      </c>
      <c r="C24" s="199">
        <v>2006</v>
      </c>
      <c r="D24" s="54" t="s">
        <v>12</v>
      </c>
      <c r="E24" s="36">
        <f t="shared" si="0"/>
        <v>70</v>
      </c>
      <c r="F24" s="111"/>
      <c r="G24" s="112"/>
      <c r="H24" s="161"/>
      <c r="I24" s="162"/>
      <c r="J24" s="161"/>
      <c r="K24" s="162"/>
      <c r="L24" s="161"/>
      <c r="M24" s="162"/>
      <c r="N24" s="158"/>
      <c r="O24" s="159"/>
      <c r="P24" s="161"/>
      <c r="Q24" s="162"/>
      <c r="R24" s="105"/>
      <c r="S24" s="106"/>
      <c r="T24" s="105" t="s">
        <v>11</v>
      </c>
      <c r="U24" s="106">
        <v>70</v>
      </c>
      <c r="V24" s="93"/>
      <c r="W24" s="117"/>
      <c r="X24" s="111"/>
      <c r="Y24" s="112"/>
      <c r="Z24" s="93"/>
      <c r="AA24" s="117"/>
      <c r="AB24" s="105"/>
      <c r="AC24" s="106"/>
      <c r="AD24" s="105"/>
      <c r="AE24" s="106"/>
      <c r="AF24" s="105"/>
      <c r="AG24" s="106"/>
      <c r="AH24" s="105"/>
      <c r="AI24" s="106"/>
      <c r="AJ24" s="93"/>
      <c r="AK24" s="117"/>
      <c r="AL24" s="105"/>
      <c r="AM24" s="106"/>
      <c r="AN24" s="226"/>
      <c r="AO24" s="239"/>
      <c r="AP24" s="93"/>
      <c r="AQ24" s="117"/>
      <c r="AR24" s="105"/>
      <c r="AS24" s="242"/>
    </row>
    <row r="25" spans="1:45" s="14" customFormat="1" ht="21" customHeight="1">
      <c r="A25" s="48">
        <v>18</v>
      </c>
      <c r="B25" s="69" t="s">
        <v>180</v>
      </c>
      <c r="C25" s="196">
        <v>2012</v>
      </c>
      <c r="D25" s="44" t="s">
        <v>9</v>
      </c>
      <c r="E25" s="36">
        <f t="shared" si="0"/>
        <v>70</v>
      </c>
      <c r="F25" s="111"/>
      <c r="G25" s="112"/>
      <c r="H25" s="161"/>
      <c r="I25" s="162"/>
      <c r="J25" s="161"/>
      <c r="K25" s="162"/>
      <c r="L25" s="161"/>
      <c r="M25" s="162"/>
      <c r="N25" s="158"/>
      <c r="O25" s="159"/>
      <c r="P25" s="161" t="s">
        <v>11</v>
      </c>
      <c r="Q25" s="162">
        <v>70</v>
      </c>
      <c r="R25" s="105"/>
      <c r="S25" s="106"/>
      <c r="T25" s="105"/>
      <c r="U25" s="106"/>
      <c r="V25" s="93"/>
      <c r="W25" s="117"/>
      <c r="X25" s="111"/>
      <c r="Y25" s="112"/>
      <c r="Z25" s="93"/>
      <c r="AA25" s="117"/>
      <c r="AB25" s="105"/>
      <c r="AC25" s="106"/>
      <c r="AD25" s="105"/>
      <c r="AE25" s="106"/>
      <c r="AF25" s="105"/>
      <c r="AG25" s="106"/>
      <c r="AH25" s="105"/>
      <c r="AI25" s="106"/>
      <c r="AJ25" s="93"/>
      <c r="AK25" s="117"/>
      <c r="AL25" s="105"/>
      <c r="AM25" s="106"/>
      <c r="AN25" s="226"/>
      <c r="AO25" s="239"/>
      <c r="AP25" s="93"/>
      <c r="AQ25" s="117"/>
      <c r="AR25" s="105"/>
      <c r="AS25" s="242"/>
    </row>
    <row r="26" spans="1:45" s="14" customFormat="1" ht="21" customHeight="1">
      <c r="A26" s="48">
        <v>18</v>
      </c>
      <c r="B26" s="83" t="s">
        <v>54</v>
      </c>
      <c r="C26" s="192">
        <v>2009</v>
      </c>
      <c r="D26" s="84" t="s">
        <v>5</v>
      </c>
      <c r="E26" s="36">
        <f t="shared" si="0"/>
        <v>70</v>
      </c>
      <c r="F26" s="111"/>
      <c r="G26" s="112"/>
      <c r="H26" s="161"/>
      <c r="I26" s="162"/>
      <c r="J26" s="161" t="s">
        <v>11</v>
      </c>
      <c r="K26" s="162">
        <v>70</v>
      </c>
      <c r="L26" s="161"/>
      <c r="M26" s="162"/>
      <c r="N26" s="158"/>
      <c r="O26" s="159"/>
      <c r="P26" s="161"/>
      <c r="Q26" s="162"/>
      <c r="R26" s="105"/>
      <c r="S26" s="106"/>
      <c r="T26" s="105"/>
      <c r="U26" s="106"/>
      <c r="V26" s="93"/>
      <c r="W26" s="117"/>
      <c r="X26" s="111"/>
      <c r="Y26" s="112"/>
      <c r="Z26" s="93"/>
      <c r="AA26" s="117"/>
      <c r="AB26" s="105"/>
      <c r="AC26" s="106"/>
      <c r="AD26" s="105"/>
      <c r="AE26" s="106"/>
      <c r="AF26" s="105"/>
      <c r="AG26" s="106"/>
      <c r="AH26" s="105"/>
      <c r="AI26" s="106"/>
      <c r="AJ26" s="93"/>
      <c r="AK26" s="117"/>
      <c r="AL26" s="105"/>
      <c r="AM26" s="106"/>
      <c r="AN26" s="226"/>
      <c r="AO26" s="239"/>
      <c r="AP26" s="93"/>
      <c r="AQ26" s="117"/>
      <c r="AR26" s="105"/>
      <c r="AS26" s="242"/>
    </row>
    <row r="27" spans="1:45" s="14" customFormat="1" ht="21" customHeight="1">
      <c r="A27" s="48">
        <v>18</v>
      </c>
      <c r="B27" s="74" t="s">
        <v>59</v>
      </c>
      <c r="C27" s="199">
        <v>2010</v>
      </c>
      <c r="D27" s="54" t="s">
        <v>3</v>
      </c>
      <c r="E27" s="36">
        <f t="shared" si="0"/>
        <v>70</v>
      </c>
      <c r="F27" s="111"/>
      <c r="G27" s="112"/>
      <c r="H27" s="161"/>
      <c r="I27" s="162"/>
      <c r="J27" s="161" t="s">
        <v>11</v>
      </c>
      <c r="K27" s="162">
        <v>70</v>
      </c>
      <c r="L27" s="161"/>
      <c r="M27" s="162"/>
      <c r="N27" s="158"/>
      <c r="O27" s="159"/>
      <c r="P27" s="161"/>
      <c r="Q27" s="162"/>
      <c r="R27" s="105"/>
      <c r="S27" s="106"/>
      <c r="T27" s="105"/>
      <c r="U27" s="106"/>
      <c r="V27" s="93"/>
      <c r="W27" s="117"/>
      <c r="X27" s="111"/>
      <c r="Y27" s="112"/>
      <c r="Z27" s="93"/>
      <c r="AA27" s="117"/>
      <c r="AB27" s="105"/>
      <c r="AC27" s="106"/>
      <c r="AD27" s="105"/>
      <c r="AE27" s="106"/>
      <c r="AF27" s="105"/>
      <c r="AG27" s="106"/>
      <c r="AH27" s="105"/>
      <c r="AI27" s="106"/>
      <c r="AJ27" s="93"/>
      <c r="AK27" s="117"/>
      <c r="AL27" s="105"/>
      <c r="AM27" s="106"/>
      <c r="AN27" s="226"/>
      <c r="AO27" s="239"/>
      <c r="AP27" s="93"/>
      <c r="AQ27" s="117"/>
      <c r="AR27" s="105"/>
      <c r="AS27" s="242"/>
    </row>
    <row r="28" spans="1:45" s="14" customFormat="1" ht="21" customHeight="1">
      <c r="A28" s="48">
        <v>22</v>
      </c>
      <c r="B28" s="76" t="s">
        <v>156</v>
      </c>
      <c r="C28" s="200">
        <v>2007</v>
      </c>
      <c r="D28" s="45" t="s">
        <v>4</v>
      </c>
      <c r="E28" s="36">
        <f t="shared" si="0"/>
        <v>55</v>
      </c>
      <c r="F28" s="111"/>
      <c r="G28" s="112"/>
      <c r="H28" s="161"/>
      <c r="I28" s="162"/>
      <c r="J28" s="161"/>
      <c r="K28" s="162"/>
      <c r="L28" s="161"/>
      <c r="M28" s="162"/>
      <c r="N28" s="158"/>
      <c r="O28" s="159"/>
      <c r="P28" s="161" t="s">
        <v>64</v>
      </c>
      <c r="Q28" s="162">
        <v>55</v>
      </c>
      <c r="R28" s="105"/>
      <c r="S28" s="106"/>
      <c r="T28" s="105"/>
      <c r="U28" s="106"/>
      <c r="V28" s="93"/>
      <c r="W28" s="117"/>
      <c r="X28" s="111"/>
      <c r="Y28" s="112"/>
      <c r="Z28" s="93"/>
      <c r="AA28" s="117"/>
      <c r="AB28" s="105"/>
      <c r="AC28" s="106"/>
      <c r="AD28" s="105"/>
      <c r="AE28" s="106"/>
      <c r="AF28" s="105"/>
      <c r="AG28" s="106"/>
      <c r="AH28" s="105"/>
      <c r="AI28" s="106"/>
      <c r="AJ28" s="93"/>
      <c r="AK28" s="117"/>
      <c r="AL28" s="105"/>
      <c r="AM28" s="106"/>
      <c r="AN28" s="226"/>
      <c r="AO28" s="239"/>
      <c r="AP28" s="93"/>
      <c r="AQ28" s="117"/>
      <c r="AR28" s="105"/>
      <c r="AS28" s="242"/>
    </row>
    <row r="29" spans="1:45" s="14" customFormat="1" ht="21" customHeight="1">
      <c r="A29" s="48">
        <v>23</v>
      </c>
      <c r="B29" s="76" t="s">
        <v>587</v>
      </c>
      <c r="C29" s="200">
        <v>2008</v>
      </c>
      <c r="D29" s="45" t="s">
        <v>588</v>
      </c>
      <c r="E29" s="36">
        <f t="shared" si="0"/>
        <v>55</v>
      </c>
      <c r="F29" s="111"/>
      <c r="G29" s="112"/>
      <c r="H29" s="161"/>
      <c r="I29" s="162"/>
      <c r="J29" s="161"/>
      <c r="K29" s="162"/>
      <c r="L29" s="161"/>
      <c r="M29" s="162"/>
      <c r="N29" s="158"/>
      <c r="O29" s="159"/>
      <c r="P29" s="161"/>
      <c r="Q29" s="162"/>
      <c r="R29" s="105"/>
      <c r="S29" s="106"/>
      <c r="T29" s="105" t="s">
        <v>36</v>
      </c>
      <c r="U29" s="106">
        <v>55</v>
      </c>
      <c r="V29" s="93"/>
      <c r="W29" s="117"/>
      <c r="X29" s="111"/>
      <c r="Y29" s="112"/>
      <c r="Z29" s="93"/>
      <c r="AA29" s="117"/>
      <c r="AB29" s="105"/>
      <c r="AC29" s="106"/>
      <c r="AD29" s="105"/>
      <c r="AE29" s="106"/>
      <c r="AF29" s="105"/>
      <c r="AG29" s="106"/>
      <c r="AH29" s="105"/>
      <c r="AI29" s="106"/>
      <c r="AJ29" s="93"/>
      <c r="AK29" s="117"/>
      <c r="AL29" s="105"/>
      <c r="AM29" s="106"/>
      <c r="AN29" s="226"/>
      <c r="AO29" s="239"/>
      <c r="AP29" s="93"/>
      <c r="AQ29" s="117"/>
      <c r="AR29" s="105"/>
      <c r="AS29" s="242"/>
    </row>
    <row r="30" spans="1:45" s="14" customFormat="1" ht="21" customHeight="1">
      <c r="A30" s="48">
        <v>24</v>
      </c>
      <c r="B30" s="76" t="s">
        <v>96</v>
      </c>
      <c r="C30" s="200">
        <v>2009</v>
      </c>
      <c r="D30" s="90" t="s">
        <v>4</v>
      </c>
      <c r="E30" s="36">
        <f t="shared" si="0"/>
        <v>55</v>
      </c>
      <c r="F30" s="111"/>
      <c r="G30" s="112"/>
      <c r="H30" s="161"/>
      <c r="I30" s="162"/>
      <c r="J30" s="161"/>
      <c r="K30" s="162"/>
      <c r="L30" s="161"/>
      <c r="M30" s="162"/>
      <c r="N30" s="158"/>
      <c r="O30" s="159"/>
      <c r="P30" s="161"/>
      <c r="Q30" s="162"/>
      <c r="R30" s="105"/>
      <c r="S30" s="106"/>
      <c r="T30" s="105"/>
      <c r="U30" s="106"/>
      <c r="V30" s="93"/>
      <c r="W30" s="117"/>
      <c r="X30" s="111"/>
      <c r="Y30" s="112"/>
      <c r="Z30" s="93"/>
      <c r="AA30" s="117"/>
      <c r="AB30" s="105"/>
      <c r="AC30" s="106"/>
      <c r="AD30" s="105"/>
      <c r="AE30" s="106"/>
      <c r="AF30" s="105"/>
      <c r="AG30" s="106"/>
      <c r="AH30" s="105"/>
      <c r="AI30" s="106"/>
      <c r="AJ30" s="93"/>
      <c r="AK30" s="117"/>
      <c r="AL30" s="105"/>
      <c r="AM30" s="106"/>
      <c r="AN30" s="226"/>
      <c r="AO30" s="239"/>
      <c r="AP30" s="93" t="s">
        <v>17</v>
      </c>
      <c r="AQ30" s="117">
        <v>55</v>
      </c>
      <c r="AR30" s="105"/>
      <c r="AS30" s="242"/>
    </row>
    <row r="31" spans="1:45" s="14" customFormat="1" ht="21" customHeight="1">
      <c r="A31" s="48">
        <v>25</v>
      </c>
      <c r="B31" s="76" t="s">
        <v>589</v>
      </c>
      <c r="C31" s="200">
        <v>2009</v>
      </c>
      <c r="D31" s="90" t="s">
        <v>588</v>
      </c>
      <c r="E31" s="36">
        <f t="shared" si="0"/>
        <v>55</v>
      </c>
      <c r="F31" s="111"/>
      <c r="G31" s="112"/>
      <c r="H31" s="161"/>
      <c r="I31" s="162"/>
      <c r="J31" s="161"/>
      <c r="K31" s="162"/>
      <c r="L31" s="161"/>
      <c r="M31" s="162"/>
      <c r="N31" s="158"/>
      <c r="O31" s="159"/>
      <c r="P31" s="161"/>
      <c r="Q31" s="162"/>
      <c r="R31" s="105"/>
      <c r="S31" s="106"/>
      <c r="T31" s="105" t="s">
        <v>36</v>
      </c>
      <c r="U31" s="106">
        <v>55</v>
      </c>
      <c r="V31" s="93"/>
      <c r="W31" s="117"/>
      <c r="X31" s="111"/>
      <c r="Y31" s="112"/>
      <c r="Z31" s="93"/>
      <c r="AA31" s="117"/>
      <c r="AB31" s="105"/>
      <c r="AC31" s="106"/>
      <c r="AD31" s="105"/>
      <c r="AE31" s="106"/>
      <c r="AF31" s="105"/>
      <c r="AG31" s="106"/>
      <c r="AH31" s="105"/>
      <c r="AI31" s="106"/>
      <c r="AJ31" s="93"/>
      <c r="AK31" s="117"/>
      <c r="AL31" s="105"/>
      <c r="AM31" s="106"/>
      <c r="AN31" s="226"/>
      <c r="AO31" s="239"/>
      <c r="AP31" s="93"/>
      <c r="AQ31" s="117"/>
      <c r="AR31" s="105"/>
      <c r="AS31" s="242"/>
    </row>
    <row r="32" spans="1:45" s="14" customFormat="1" ht="21" customHeight="1" thickBot="1">
      <c r="A32" s="49">
        <v>26</v>
      </c>
      <c r="B32" s="75" t="s">
        <v>61</v>
      </c>
      <c r="C32" s="201">
        <v>2009</v>
      </c>
      <c r="D32" s="59" t="s">
        <v>4</v>
      </c>
      <c r="E32" s="34">
        <f t="shared" si="0"/>
        <v>45</v>
      </c>
      <c r="F32" s="113"/>
      <c r="G32" s="114"/>
      <c r="H32" s="107"/>
      <c r="I32" s="108"/>
      <c r="J32" s="107"/>
      <c r="K32" s="108"/>
      <c r="L32" s="107"/>
      <c r="M32" s="108"/>
      <c r="N32" s="95"/>
      <c r="O32" s="98"/>
      <c r="P32" s="107" t="s">
        <v>65</v>
      </c>
      <c r="Q32" s="108">
        <v>45</v>
      </c>
      <c r="R32" s="107"/>
      <c r="S32" s="108"/>
      <c r="T32" s="107"/>
      <c r="U32" s="108"/>
      <c r="V32" s="94"/>
      <c r="W32" s="118"/>
      <c r="X32" s="113"/>
      <c r="Y32" s="114"/>
      <c r="Z32" s="94"/>
      <c r="AA32" s="118"/>
      <c r="AB32" s="107"/>
      <c r="AC32" s="108"/>
      <c r="AD32" s="107"/>
      <c r="AE32" s="108"/>
      <c r="AF32" s="107"/>
      <c r="AG32" s="108"/>
      <c r="AH32" s="107"/>
      <c r="AI32" s="108"/>
      <c r="AJ32" s="94"/>
      <c r="AK32" s="118"/>
      <c r="AL32" s="107"/>
      <c r="AM32" s="108"/>
      <c r="AN32" s="95"/>
      <c r="AO32" s="98"/>
      <c r="AP32" s="94"/>
      <c r="AQ32" s="118"/>
      <c r="AR32" s="107"/>
      <c r="AS32" s="235"/>
    </row>
    <row r="33" spans="5:45" ht="21" customHeight="1">
      <c r="E33" s="2"/>
      <c r="F33" s="1"/>
      <c r="G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5:45" ht="21" customHeight="1">
      <c r="E34" s="2"/>
      <c r="F34" s="1"/>
      <c r="G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5:45" ht="21" customHeight="1">
      <c r="E35" s="2"/>
      <c r="F35" s="1"/>
      <c r="G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5:45" ht="21" customHeight="1">
      <c r="E36" s="2"/>
      <c r="F36" s="1"/>
      <c r="G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5:45" ht="21" customHeight="1">
      <c r="E37" s="2"/>
      <c r="F37" s="1"/>
      <c r="G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5:45" ht="21" customHeight="1">
      <c r="E38" s="2"/>
      <c r="F38" s="1"/>
      <c r="G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5:45" ht="21" customHeight="1">
      <c r="E39" s="2"/>
      <c r="F39" s="1"/>
      <c r="G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5:45" ht="21" customHeight="1">
      <c r="E40" s="2"/>
      <c r="F40" s="1"/>
      <c r="G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5:45" ht="21" customHeight="1">
      <c r="E41" s="2"/>
      <c r="F41" s="1"/>
      <c r="G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5:45" ht="21" customHeight="1">
      <c r="E42" s="2"/>
      <c r="F42" s="1"/>
      <c r="G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5:45" ht="21" customHeight="1">
      <c r="E43" s="2"/>
      <c r="F43" s="1"/>
      <c r="G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5:45" ht="21" customHeight="1">
      <c r="E44" s="2"/>
      <c r="F44" s="1"/>
      <c r="G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5:45" ht="21" customHeight="1">
      <c r="E45" s="2"/>
      <c r="F45" s="1"/>
      <c r="G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5:45" ht="21" customHeight="1">
      <c r="E46" s="2"/>
      <c r="F46" s="1"/>
      <c r="G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5:45" ht="21" customHeight="1">
      <c r="E47" s="2"/>
      <c r="F47" s="1"/>
      <c r="G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5:45" ht="21" customHeight="1">
      <c r="E48" s="2"/>
      <c r="F48" s="1"/>
      <c r="G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5:45" ht="21" customHeight="1">
      <c r="E49" s="2"/>
      <c r="F49" s="1"/>
      <c r="G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5:45" ht="21" customHeight="1">
      <c r="E50" s="2"/>
      <c r="F50" s="1"/>
      <c r="G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5:45" ht="21" customHeight="1">
      <c r="E51" s="2"/>
      <c r="F51" s="1"/>
      <c r="G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5:45" ht="21" customHeight="1">
      <c r="E52" s="2"/>
      <c r="F52" s="1"/>
      <c r="G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5:45" ht="21" customHeight="1">
      <c r="E53" s="2"/>
      <c r="F53" s="1"/>
      <c r="G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</row>
    <row r="54" spans="5:45" ht="21" customHeight="1">
      <c r="E54" s="2"/>
      <c r="F54" s="1"/>
      <c r="G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</row>
    <row r="55" spans="5:45" ht="21" customHeight="1">
      <c r="E55" s="2"/>
      <c r="F55" s="1"/>
      <c r="G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5:45" ht="21" customHeight="1">
      <c r="E56" s="2"/>
      <c r="F56" s="1"/>
      <c r="G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</row>
    <row r="57" spans="5:45" ht="21" customHeight="1">
      <c r="E57" s="2"/>
      <c r="F57" s="1"/>
      <c r="G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</row>
    <row r="58" spans="5:45" ht="21" customHeight="1">
      <c r="E58" s="2"/>
      <c r="F58" s="1"/>
      <c r="G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</row>
    <row r="59" spans="5:45" ht="21" customHeight="1">
      <c r="E59" s="2"/>
      <c r="F59" s="1"/>
      <c r="G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</row>
    <row r="60" spans="5:45" ht="21" customHeight="1">
      <c r="E60" s="2"/>
      <c r="F60" s="1"/>
      <c r="G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</row>
    <row r="61" spans="5:45" ht="21" customHeight="1">
      <c r="E61" s="2"/>
      <c r="F61" s="1"/>
      <c r="G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</row>
    <row r="62" spans="5:45" ht="21" customHeight="1">
      <c r="E62" s="2"/>
      <c r="F62" s="1"/>
      <c r="G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</row>
    <row r="63" spans="5:45" ht="21" customHeight="1">
      <c r="E63" s="2"/>
      <c r="F63" s="1"/>
      <c r="G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</row>
    <row r="64" spans="5:45" ht="21" customHeight="1">
      <c r="E64" s="2"/>
      <c r="F64" s="1"/>
      <c r="G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</row>
    <row r="65" spans="5:45" ht="21" customHeight="1">
      <c r="E65" s="2"/>
      <c r="F65" s="1"/>
      <c r="G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</row>
    <row r="66" spans="5:45" ht="21" customHeight="1">
      <c r="E66" s="2"/>
      <c r="F66" s="1"/>
      <c r="G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</row>
    <row r="67" spans="5:45" ht="21" customHeight="1">
      <c r="E67" s="2"/>
      <c r="F67" s="1"/>
      <c r="G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</row>
    <row r="68" spans="5:45" ht="21" customHeight="1">
      <c r="E68" s="2"/>
      <c r="F68" s="1"/>
      <c r="G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</row>
    <row r="69" spans="5:45" ht="21" customHeight="1">
      <c r="E69" s="2"/>
      <c r="F69" s="1"/>
      <c r="G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</row>
    <row r="70" spans="5:45" ht="21" customHeight="1">
      <c r="E70" s="2"/>
      <c r="F70" s="1"/>
      <c r="G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</row>
    <row r="71" spans="5:45" ht="21" customHeight="1">
      <c r="E71" s="2"/>
      <c r="F71" s="1"/>
      <c r="G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</row>
    <row r="72" spans="5:45" ht="21" customHeight="1">
      <c r="E72" s="2"/>
      <c r="F72" s="1"/>
      <c r="G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</row>
    <row r="73" spans="5:45" ht="21" customHeight="1">
      <c r="E73" s="2"/>
      <c r="F73" s="1"/>
      <c r="G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</row>
    <row r="74" spans="5:45" ht="21" customHeight="1">
      <c r="E74" s="2"/>
      <c r="F74" s="1"/>
      <c r="G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</row>
    <row r="75" spans="5:45" ht="21" customHeight="1">
      <c r="E75" s="2"/>
      <c r="F75" s="1"/>
      <c r="G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</row>
    <row r="76" spans="5:45" ht="21" customHeight="1">
      <c r="E76" s="2"/>
      <c r="F76" s="1"/>
      <c r="G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</row>
    <row r="77" spans="5:45" ht="21" customHeight="1">
      <c r="E77" s="2"/>
      <c r="F77" s="1"/>
      <c r="G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</row>
    <row r="78" spans="5:45" ht="21" customHeight="1">
      <c r="E78" s="2"/>
      <c r="F78" s="1"/>
      <c r="G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</row>
    <row r="79" spans="5:45" ht="21" customHeight="1">
      <c r="E79" s="2"/>
      <c r="F79" s="1"/>
      <c r="G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</row>
    <row r="80" spans="5:45" ht="21" customHeight="1">
      <c r="E80" s="2"/>
      <c r="F80" s="1"/>
      <c r="G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</row>
    <row r="81" spans="5:45" ht="21" customHeight="1">
      <c r="E81" s="2"/>
      <c r="F81" s="1"/>
      <c r="G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</row>
    <row r="82" spans="5:45" ht="21" customHeight="1">
      <c r="E82" s="2"/>
      <c r="F82" s="1"/>
      <c r="G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</row>
    <row r="83" spans="5:45" ht="21" customHeight="1">
      <c r="E83" s="2"/>
      <c r="F83" s="1"/>
      <c r="G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</row>
    <row r="84" spans="5:45" ht="21" customHeight="1">
      <c r="E84" s="2"/>
      <c r="F84" s="1"/>
      <c r="G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</row>
    <row r="85" spans="5:45" ht="21" customHeight="1">
      <c r="E85" s="2"/>
      <c r="F85" s="1"/>
      <c r="G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</row>
    <row r="86" spans="5:45" ht="21" customHeight="1">
      <c r="E86" s="2"/>
      <c r="F86" s="1"/>
      <c r="G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</row>
    <row r="87" spans="5:45" ht="21" customHeight="1">
      <c r="E87" s="2"/>
      <c r="F87" s="1"/>
      <c r="G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</row>
    <row r="88" spans="5:45" ht="21" customHeight="1">
      <c r="E88" s="2"/>
      <c r="F88" s="1"/>
      <c r="G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</row>
    <row r="89" spans="5:45" ht="21" customHeight="1">
      <c r="E89" s="2"/>
      <c r="F89" s="1"/>
      <c r="G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</row>
    <row r="90" spans="5:45" ht="21" customHeight="1">
      <c r="E90" s="2"/>
      <c r="F90" s="1"/>
      <c r="G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</row>
    <row r="91" spans="5:45" ht="21" customHeight="1">
      <c r="E91" s="2"/>
      <c r="F91" s="1"/>
      <c r="G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</row>
    <row r="92" spans="5:45" ht="21" customHeight="1">
      <c r="E92" s="2"/>
      <c r="F92" s="1"/>
      <c r="G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</row>
    <row r="93" spans="5:45" ht="21" customHeight="1">
      <c r="E93" s="2"/>
      <c r="F93" s="1"/>
      <c r="G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</row>
    <row r="94" spans="5:45" ht="21" customHeight="1">
      <c r="E94" s="2"/>
      <c r="F94" s="1"/>
      <c r="G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</row>
    <row r="95" spans="5:45" ht="21" customHeight="1">
      <c r="E95" s="2"/>
      <c r="F95" s="1"/>
      <c r="G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</row>
    <row r="96" spans="5:45" ht="21" customHeight="1">
      <c r="E96" s="2"/>
      <c r="F96" s="1"/>
      <c r="G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</row>
    <row r="97" spans="5:45" ht="21" customHeight="1">
      <c r="E97" s="2"/>
      <c r="F97" s="1"/>
      <c r="G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</row>
    <row r="98" spans="5:45" ht="21" customHeight="1">
      <c r="E98" s="2"/>
      <c r="F98" s="1"/>
      <c r="G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</row>
    <row r="99" spans="5:45" ht="21" customHeight="1">
      <c r="E99" s="2"/>
      <c r="F99" s="1"/>
      <c r="G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</row>
    <row r="100" spans="5:45" ht="21" customHeight="1">
      <c r="E100" s="2"/>
      <c r="F100" s="1"/>
      <c r="G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</row>
    <row r="101" spans="5:45" ht="21" customHeight="1">
      <c r="E101" s="2"/>
      <c r="F101" s="1"/>
      <c r="G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</row>
    <row r="102" spans="5:45" ht="21" customHeight="1">
      <c r="E102" s="2"/>
      <c r="F102" s="1"/>
      <c r="G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</row>
    <row r="103" spans="5:45" ht="21" customHeight="1">
      <c r="E103" s="2"/>
      <c r="F103" s="1"/>
      <c r="G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</row>
    <row r="104" spans="5:45" ht="21" customHeight="1">
      <c r="E104" s="2"/>
      <c r="F104" s="1"/>
      <c r="G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</row>
    <row r="105" spans="5:45" ht="21" customHeight="1">
      <c r="E105" s="2"/>
      <c r="F105" s="1"/>
      <c r="G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</row>
    <row r="106" spans="5:45" ht="21" customHeight="1">
      <c r="E106" s="2"/>
      <c r="F106" s="1"/>
      <c r="G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</row>
    <row r="107" spans="5:45" ht="21" customHeight="1">
      <c r="E107" s="2"/>
      <c r="F107" s="1"/>
      <c r="G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</row>
    <row r="108" spans="5:45" ht="21" customHeight="1">
      <c r="E108" s="2"/>
      <c r="F108" s="1"/>
      <c r="G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</row>
    <row r="109" spans="5:45" ht="21" customHeight="1">
      <c r="E109" s="2"/>
      <c r="F109" s="1"/>
      <c r="G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</row>
    <row r="110" spans="5:45" ht="21" customHeight="1">
      <c r="E110" s="2"/>
      <c r="F110" s="1"/>
      <c r="G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</row>
    <row r="111" spans="5:45" ht="21" customHeight="1">
      <c r="E111" s="2"/>
      <c r="F111" s="1"/>
      <c r="G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</row>
    <row r="112" spans="5:45" ht="21" customHeight="1">
      <c r="E112" s="2"/>
      <c r="F112" s="1"/>
      <c r="G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</row>
    <row r="113" spans="5:45" ht="21" customHeight="1">
      <c r="E113" s="2"/>
      <c r="F113" s="1"/>
      <c r="G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</row>
    <row r="114" spans="5:45" ht="21" customHeight="1">
      <c r="E114" s="2"/>
      <c r="F114" s="1"/>
      <c r="G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</row>
    <row r="115" spans="5:45" ht="21" customHeight="1">
      <c r="E115" s="2"/>
      <c r="F115" s="1"/>
      <c r="G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</row>
    <row r="116" spans="5:45" ht="21" customHeight="1">
      <c r="E116" s="2"/>
      <c r="F116" s="1"/>
      <c r="G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</row>
    <row r="117" spans="5:45" ht="21" customHeight="1">
      <c r="E117" s="2"/>
      <c r="F117" s="1"/>
      <c r="G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</row>
    <row r="118" spans="5:45" ht="21" customHeight="1">
      <c r="E118" s="2"/>
      <c r="F118" s="1"/>
      <c r="G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</row>
    <row r="119" spans="5:45" ht="21" customHeight="1">
      <c r="E119" s="2"/>
      <c r="F119" s="1"/>
      <c r="G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</row>
    <row r="120" spans="5:45" ht="21" customHeight="1">
      <c r="E120" s="2"/>
      <c r="F120" s="1"/>
      <c r="G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</row>
    <row r="121" spans="5:45" ht="21" customHeight="1">
      <c r="E121" s="2"/>
      <c r="F121" s="1"/>
      <c r="G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</row>
    <row r="122" spans="5:45" ht="21" customHeight="1">
      <c r="E122" s="2"/>
      <c r="F122" s="1"/>
      <c r="G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</row>
    <row r="123" spans="5:45" ht="21" customHeight="1">
      <c r="E123" s="2"/>
      <c r="F123" s="1"/>
      <c r="G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</row>
    <row r="124" spans="5:45" ht="21" customHeight="1">
      <c r="E124" s="2"/>
      <c r="F124" s="1"/>
      <c r="G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</row>
    <row r="125" spans="5:45" ht="21" customHeight="1">
      <c r="E125" s="2"/>
      <c r="F125" s="1"/>
      <c r="G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</row>
    <row r="126" spans="5:45" ht="21" customHeight="1">
      <c r="E126" s="2"/>
      <c r="F126" s="1"/>
      <c r="G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</row>
    <row r="127" spans="5:45" ht="21" customHeight="1">
      <c r="E127" s="2"/>
      <c r="F127" s="1"/>
      <c r="G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</row>
    <row r="128" spans="5:45" ht="21" customHeight="1">
      <c r="E128" s="2"/>
      <c r="F128" s="1"/>
      <c r="G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</row>
    <row r="129" spans="5:45" ht="21" customHeight="1">
      <c r="E129" s="2"/>
      <c r="F129" s="1"/>
      <c r="G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</row>
    <row r="130" spans="5:45" ht="21" customHeight="1">
      <c r="E130" s="2"/>
      <c r="F130" s="1"/>
      <c r="G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</row>
    <row r="131" spans="5:45" ht="21" customHeight="1">
      <c r="E131" s="2"/>
      <c r="F131" s="1"/>
      <c r="G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</row>
    <row r="132" spans="5:45" ht="21" customHeight="1">
      <c r="E132" s="2"/>
      <c r="F132" s="1"/>
      <c r="G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</row>
    <row r="133" spans="5:45" ht="21" customHeight="1">
      <c r="E133" s="2"/>
      <c r="F133" s="1"/>
      <c r="G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</row>
    <row r="134" spans="5:45" ht="21" customHeight="1">
      <c r="E134" s="2"/>
      <c r="F134" s="1"/>
      <c r="G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</row>
    <row r="135" spans="5:45" ht="21" customHeight="1">
      <c r="E135" s="2"/>
      <c r="F135" s="1"/>
      <c r="G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</row>
    <row r="136" spans="5:45" ht="21" customHeight="1">
      <c r="E136" s="2"/>
      <c r="F136" s="1"/>
      <c r="G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</row>
    <row r="137" spans="5:45" ht="21" customHeight="1">
      <c r="E137" s="2"/>
      <c r="F137" s="1"/>
      <c r="G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</row>
    <row r="138" spans="5:45" ht="21" customHeight="1">
      <c r="E138" s="2"/>
      <c r="F138" s="1"/>
      <c r="G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</row>
    <row r="139" spans="5:45" ht="21" customHeight="1">
      <c r="E139" s="2"/>
      <c r="F139" s="1"/>
      <c r="G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</row>
    <row r="140" spans="5:45" ht="21" customHeight="1">
      <c r="E140" s="2"/>
      <c r="F140" s="1"/>
      <c r="G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</row>
    <row r="141" spans="5:45" ht="21" customHeight="1">
      <c r="E141" s="2"/>
      <c r="F141" s="1"/>
      <c r="G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</row>
    <row r="142" spans="5:45" ht="21" customHeight="1">
      <c r="E142" s="2"/>
      <c r="F142" s="1"/>
      <c r="G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</row>
    <row r="143" spans="5:45" ht="21" customHeight="1">
      <c r="E143" s="2"/>
      <c r="F143" s="1"/>
      <c r="G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</row>
    <row r="144" spans="5:45" ht="21" customHeight="1">
      <c r="E144" s="2"/>
      <c r="F144" s="1"/>
      <c r="G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</row>
    <row r="145" spans="5:45" ht="21" customHeight="1">
      <c r="E145" s="2"/>
      <c r="F145" s="1"/>
      <c r="G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</row>
    <row r="146" spans="5:45" ht="21" customHeight="1">
      <c r="E146" s="2"/>
      <c r="F146" s="1"/>
      <c r="G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</row>
    <row r="147" spans="5:45" ht="21" customHeight="1">
      <c r="E147" s="2"/>
      <c r="F147" s="1"/>
      <c r="G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</row>
    <row r="148" spans="5:45" ht="21" customHeight="1">
      <c r="E148" s="2"/>
      <c r="F148" s="1"/>
      <c r="G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</row>
    <row r="149" spans="5:45" ht="21" customHeight="1">
      <c r="E149" s="2"/>
      <c r="F149" s="1"/>
      <c r="G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</row>
    <row r="150" spans="5:45" ht="21" customHeight="1">
      <c r="E150" s="2"/>
      <c r="F150" s="1"/>
      <c r="G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</row>
    <row r="151" spans="5:45" ht="21" customHeight="1">
      <c r="E151" s="2"/>
      <c r="F151" s="1"/>
      <c r="G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</row>
    <row r="152" spans="5:45" ht="21" customHeight="1">
      <c r="E152" s="2"/>
      <c r="F152" s="1"/>
      <c r="G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</row>
    <row r="153" spans="5:45" ht="21" customHeight="1">
      <c r="E153" s="2"/>
      <c r="F153" s="1"/>
      <c r="G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</row>
    <row r="154" spans="5:45" ht="21" customHeight="1">
      <c r="E154" s="2"/>
      <c r="F154" s="1"/>
      <c r="G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</row>
    <row r="155" spans="5:45" ht="21" customHeight="1">
      <c r="E155" s="2"/>
      <c r="F155" s="1"/>
      <c r="G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</row>
    <row r="156" spans="5:45" ht="21" customHeight="1">
      <c r="E156" s="2"/>
      <c r="F156" s="1"/>
      <c r="G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</row>
    <row r="157" spans="5:45" ht="21" customHeight="1">
      <c r="E157" s="2"/>
      <c r="F157" s="1"/>
      <c r="G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</row>
    <row r="158" spans="5:45" ht="21" customHeight="1">
      <c r="E158" s="2"/>
      <c r="F158" s="1"/>
      <c r="G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</row>
    <row r="159" spans="5:45" ht="21" customHeight="1">
      <c r="E159" s="2"/>
      <c r="F159" s="1"/>
      <c r="G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</row>
    <row r="160" spans="5:45" ht="21" customHeight="1">
      <c r="E160" s="2"/>
      <c r="F160" s="1"/>
      <c r="G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</row>
    <row r="161" spans="5:45" ht="21" customHeight="1">
      <c r="E161" s="2"/>
      <c r="F161" s="1"/>
      <c r="G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</row>
    <row r="162" spans="5:45" ht="21" customHeight="1">
      <c r="E162" s="2"/>
      <c r="F162" s="1"/>
      <c r="G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</row>
    <row r="163" spans="5:45" ht="21" customHeight="1">
      <c r="E163" s="2"/>
      <c r="F163" s="1"/>
      <c r="G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</row>
    <row r="164" spans="5:45" ht="21" customHeight="1">
      <c r="E164" s="2"/>
      <c r="F164" s="1"/>
      <c r="G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</row>
    <row r="165" spans="5:45" ht="21" customHeight="1">
      <c r="E165" s="2"/>
      <c r="F165" s="1"/>
      <c r="G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</row>
    <row r="166" spans="5:45" ht="21" customHeight="1">
      <c r="E166" s="2"/>
      <c r="F166" s="1"/>
      <c r="G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</row>
    <row r="167" spans="5:45" ht="21" customHeight="1">
      <c r="E167" s="2"/>
      <c r="F167" s="1"/>
      <c r="G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</row>
    <row r="168" spans="5:45" ht="21" customHeight="1">
      <c r="E168" s="2"/>
      <c r="F168" s="1"/>
      <c r="G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</row>
    <row r="169" spans="5:45" ht="21" customHeight="1">
      <c r="E169" s="2"/>
      <c r="F169" s="1"/>
      <c r="G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</row>
    <row r="170" spans="5:45" ht="21" customHeight="1">
      <c r="E170" s="2"/>
      <c r="F170" s="1"/>
      <c r="G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</row>
    <row r="171" spans="5:45" ht="21" customHeight="1">
      <c r="E171" s="2"/>
      <c r="F171" s="1"/>
      <c r="G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</row>
    <row r="172" spans="5:45" ht="21" customHeight="1">
      <c r="E172" s="2"/>
      <c r="F172" s="1"/>
      <c r="G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</row>
    <row r="173" spans="5:45" ht="21" customHeight="1">
      <c r="E173" s="2"/>
      <c r="F173" s="1"/>
      <c r="G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</row>
    <row r="174" spans="5:45" ht="21" customHeight="1">
      <c r="E174" s="2"/>
      <c r="F174" s="1"/>
      <c r="G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</row>
    <row r="175" spans="5:45" ht="21" customHeight="1">
      <c r="E175" s="2"/>
      <c r="F175" s="1"/>
      <c r="G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</row>
    <row r="176" spans="5:45" ht="21" customHeight="1">
      <c r="E176" s="2"/>
      <c r="F176" s="1"/>
      <c r="G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</row>
    <row r="177" spans="5:45" ht="21" customHeight="1">
      <c r="E177" s="2"/>
      <c r="F177" s="1"/>
      <c r="G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</row>
    <row r="178" spans="5:45" ht="21" customHeight="1">
      <c r="E178" s="2"/>
      <c r="F178" s="1"/>
      <c r="G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</row>
    <row r="179" spans="5:45" ht="21" customHeight="1">
      <c r="E179" s="2"/>
      <c r="F179" s="1"/>
      <c r="G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</row>
    <row r="180" spans="5:45" ht="21" customHeight="1">
      <c r="E180" s="2"/>
      <c r="F180" s="1"/>
      <c r="G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</row>
    <row r="181" spans="5:45" ht="21" customHeight="1">
      <c r="E181" s="2"/>
      <c r="F181" s="1"/>
      <c r="G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</row>
    <row r="182" spans="5:45" ht="21" customHeight="1">
      <c r="E182" s="2"/>
      <c r="F182" s="1"/>
      <c r="G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</row>
    <row r="183" spans="5:45" ht="21" customHeight="1">
      <c r="E183" s="2"/>
      <c r="F183" s="1"/>
      <c r="G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</row>
    <row r="184" spans="5:45" ht="21" customHeight="1">
      <c r="E184" s="2"/>
      <c r="F184" s="1"/>
      <c r="G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</row>
    <row r="185" spans="5:45" ht="21" customHeight="1">
      <c r="E185" s="2"/>
      <c r="F185" s="1"/>
      <c r="G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</row>
    <row r="186" spans="5:45" ht="21" customHeight="1">
      <c r="E186" s="2"/>
      <c r="F186" s="1"/>
      <c r="G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</row>
    <row r="187" spans="5:45" ht="21" customHeight="1">
      <c r="E187" s="2"/>
      <c r="F187" s="1"/>
      <c r="G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</row>
    <row r="188" spans="5:45" ht="21" customHeight="1">
      <c r="E188" s="2"/>
      <c r="F188" s="1"/>
      <c r="G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</row>
    <row r="189" spans="5:45" ht="21" customHeight="1">
      <c r="E189" s="2"/>
      <c r="F189" s="1"/>
      <c r="G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</row>
    <row r="190" spans="5:45" ht="21" customHeight="1">
      <c r="E190" s="2"/>
      <c r="F190" s="1"/>
      <c r="G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</row>
    <row r="191" spans="5:45" ht="21" customHeight="1">
      <c r="E191" s="2"/>
      <c r="F191" s="1"/>
      <c r="G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</row>
    <row r="192" spans="5:45" ht="21" customHeight="1">
      <c r="E192" s="2"/>
      <c r="F192" s="1"/>
      <c r="G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</row>
    <row r="193" spans="5:45" ht="21" customHeight="1">
      <c r="E193" s="2"/>
      <c r="F193" s="1"/>
      <c r="G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</row>
    <row r="194" spans="5:45" ht="21" customHeight="1">
      <c r="E194" s="2"/>
      <c r="F194" s="1"/>
      <c r="G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</row>
    <row r="195" spans="5:45" ht="21" customHeight="1">
      <c r="E195" s="2"/>
      <c r="F195" s="1"/>
      <c r="G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</row>
    <row r="196" spans="5:45" ht="21" customHeight="1">
      <c r="E196" s="2"/>
      <c r="F196" s="1"/>
      <c r="G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</row>
    <row r="197" spans="5:45" ht="21" customHeight="1">
      <c r="E197" s="2"/>
      <c r="F197" s="1"/>
      <c r="G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</row>
    <row r="198" spans="5:45" ht="21" customHeight="1">
      <c r="E198" s="2"/>
      <c r="F198" s="1"/>
      <c r="G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</row>
    <row r="199" spans="5:45" ht="21" customHeight="1">
      <c r="E199" s="2"/>
      <c r="F199" s="1"/>
      <c r="G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</row>
    <row r="200" spans="5:45" ht="21" customHeight="1">
      <c r="E200" s="2"/>
      <c r="F200" s="1"/>
      <c r="G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</row>
    <row r="201" spans="5:45" ht="21" customHeight="1">
      <c r="E201" s="2"/>
      <c r="F201" s="1"/>
      <c r="G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</row>
    <row r="202" spans="5:45" ht="21" customHeight="1">
      <c r="E202" s="2"/>
      <c r="F202" s="1"/>
      <c r="G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</row>
    <row r="203" spans="5:45" ht="21" customHeight="1">
      <c r="E203" s="2"/>
      <c r="F203" s="1"/>
      <c r="G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</row>
    <row r="204" spans="5:45" ht="21" customHeight="1">
      <c r="E204" s="2"/>
      <c r="F204" s="1"/>
      <c r="G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</row>
    <row r="205" spans="5:45" ht="21" customHeight="1">
      <c r="E205" s="2"/>
      <c r="F205" s="1"/>
      <c r="G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</row>
    <row r="206" spans="5:45" ht="21" customHeight="1">
      <c r="E206" s="2"/>
      <c r="F206" s="1"/>
      <c r="G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</row>
    <row r="207" spans="5:45" ht="21" customHeight="1">
      <c r="E207" s="2"/>
      <c r="F207" s="1"/>
      <c r="G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</row>
    <row r="208" spans="5:45" ht="21" customHeight="1">
      <c r="E208" s="2"/>
      <c r="F208" s="1"/>
      <c r="G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</row>
    <row r="209" spans="5:45" ht="21" customHeight="1">
      <c r="E209" s="2"/>
      <c r="F209" s="1"/>
      <c r="G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</row>
    <row r="210" spans="5:45" ht="21" customHeight="1">
      <c r="E210" s="2"/>
      <c r="F210" s="1"/>
      <c r="G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</row>
    <row r="211" spans="5:45" ht="21" customHeight="1">
      <c r="E211" s="2"/>
      <c r="F211" s="1"/>
      <c r="G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</row>
    <row r="212" spans="5:45" ht="21" customHeight="1">
      <c r="E212" s="2"/>
      <c r="F212" s="1"/>
      <c r="G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</row>
    <row r="213" spans="5:45" ht="21" customHeight="1">
      <c r="E213" s="2"/>
      <c r="F213" s="1"/>
      <c r="G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</row>
    <row r="214" spans="5:45" ht="21" customHeight="1">
      <c r="E214" s="2"/>
      <c r="F214" s="1"/>
      <c r="G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</row>
    <row r="215" spans="5:45" ht="21" customHeight="1">
      <c r="E215" s="2"/>
      <c r="F215" s="1"/>
      <c r="G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</row>
    <row r="216" spans="5:45" ht="21" customHeight="1">
      <c r="E216" s="2"/>
      <c r="F216" s="1"/>
      <c r="G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</row>
    <row r="217" spans="5:45" ht="21" customHeight="1">
      <c r="E217" s="2"/>
      <c r="F217" s="1"/>
      <c r="G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</row>
    <row r="218" spans="5:45" ht="21" customHeight="1">
      <c r="E218" s="2"/>
      <c r="F218" s="1"/>
      <c r="G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</row>
    <row r="219" spans="5:45" ht="21" customHeight="1">
      <c r="E219" s="2"/>
      <c r="F219" s="1"/>
      <c r="G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</row>
    <row r="220" spans="5:45" ht="21" customHeight="1">
      <c r="E220" s="2"/>
      <c r="F220" s="1"/>
      <c r="G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</row>
    <row r="221" spans="5:45" ht="21" customHeight="1">
      <c r="E221" s="2"/>
      <c r="F221" s="1"/>
      <c r="G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</row>
    <row r="222" spans="5:45" ht="21" customHeight="1">
      <c r="E222" s="2"/>
      <c r="F222" s="1"/>
      <c r="G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</row>
    <row r="223" spans="5:45" ht="21" customHeight="1">
      <c r="E223" s="2"/>
      <c r="F223" s="1"/>
      <c r="G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</row>
    <row r="224" spans="5:45" ht="21" customHeight="1">
      <c r="E224" s="2"/>
      <c r="F224" s="1"/>
      <c r="G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</row>
    <row r="225" spans="5:45" ht="21" customHeight="1">
      <c r="E225" s="2"/>
      <c r="F225" s="1"/>
      <c r="G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</row>
    <row r="226" spans="5:45" ht="21" customHeight="1">
      <c r="E226" s="2"/>
      <c r="F226" s="1"/>
      <c r="G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</row>
    <row r="227" spans="5:45" ht="21" customHeight="1">
      <c r="E227" s="2"/>
      <c r="F227" s="1"/>
      <c r="G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</row>
    <row r="228" spans="5:45" ht="21" customHeight="1">
      <c r="E228" s="2"/>
      <c r="F228" s="1"/>
      <c r="G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</row>
    <row r="229" spans="5:45" ht="21" customHeight="1">
      <c r="E229" s="2"/>
      <c r="F229" s="1"/>
      <c r="G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</row>
    <row r="230" spans="5:45" ht="21" customHeight="1">
      <c r="E230" s="2"/>
      <c r="F230" s="1"/>
      <c r="G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</row>
    <row r="231" spans="5:45" ht="21" customHeight="1">
      <c r="E231" s="2"/>
      <c r="F231" s="1"/>
      <c r="G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</row>
    <row r="232" spans="5:45" ht="21" customHeight="1">
      <c r="E232" s="2"/>
      <c r="F232" s="1"/>
      <c r="G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</row>
    <row r="233" spans="5:45" ht="21" customHeight="1">
      <c r="E233" s="2"/>
      <c r="F233" s="1"/>
      <c r="G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</row>
    <row r="234" spans="5:45" ht="21" customHeight="1">
      <c r="E234" s="2"/>
      <c r="F234" s="1"/>
      <c r="G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</row>
    <row r="235" spans="5:45" ht="21" customHeight="1">
      <c r="E235" s="2"/>
      <c r="F235" s="1"/>
      <c r="G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</row>
    <row r="236" spans="5:45" ht="21" customHeight="1">
      <c r="E236" s="2"/>
      <c r="F236" s="1"/>
      <c r="G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</row>
    <row r="237" spans="5:45" ht="21" customHeight="1">
      <c r="E237" s="2"/>
      <c r="F237" s="1"/>
      <c r="G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</row>
    <row r="238" spans="5:45" ht="21" customHeight="1">
      <c r="E238" s="2"/>
      <c r="F238" s="1"/>
      <c r="G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</row>
    <row r="239" spans="5:45" ht="21" customHeight="1">
      <c r="E239" s="2"/>
      <c r="F239" s="1"/>
      <c r="G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</row>
    <row r="240" spans="5:45" ht="21" customHeight="1">
      <c r="E240" s="2"/>
      <c r="F240" s="1"/>
      <c r="G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</row>
    <row r="241" spans="5:45" ht="21" customHeight="1">
      <c r="E241" s="2"/>
      <c r="F241" s="1"/>
      <c r="G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</row>
    <row r="242" spans="5:45" ht="21" customHeight="1">
      <c r="E242" s="2"/>
      <c r="F242" s="1"/>
      <c r="G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</row>
    <row r="243" spans="5:45" ht="21" customHeight="1">
      <c r="E243" s="2"/>
      <c r="F243" s="1"/>
      <c r="G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</row>
    <row r="244" spans="5:45" ht="21" customHeight="1">
      <c r="E244" s="2"/>
      <c r="F244" s="1"/>
      <c r="G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</row>
    <row r="245" spans="5:45" ht="21" customHeight="1">
      <c r="E245" s="2"/>
      <c r="F245" s="1"/>
      <c r="G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</row>
    <row r="246" spans="5:45" ht="21" customHeight="1">
      <c r="E246" s="2"/>
      <c r="F246" s="1"/>
      <c r="G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</row>
    <row r="247" spans="5:45" ht="21" customHeight="1">
      <c r="E247" s="2"/>
      <c r="F247" s="1"/>
      <c r="G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</row>
    <row r="248" spans="5:45" ht="21" customHeight="1">
      <c r="E248" s="2"/>
      <c r="F248" s="1"/>
      <c r="G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</row>
    <row r="249" spans="5:45" ht="21" customHeight="1">
      <c r="E249" s="2"/>
      <c r="F249" s="1"/>
      <c r="G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</row>
    <row r="250" spans="5:45" ht="21" customHeight="1">
      <c r="E250" s="2"/>
      <c r="F250" s="1"/>
      <c r="G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</row>
    <row r="251" spans="5:45" ht="21" customHeight="1">
      <c r="E251" s="2"/>
      <c r="F251" s="1"/>
      <c r="G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</row>
    <row r="252" spans="5:45" ht="21" customHeight="1">
      <c r="E252" s="2"/>
      <c r="F252" s="1"/>
      <c r="G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</row>
    <row r="253" spans="5:45" ht="21" customHeight="1">
      <c r="E253" s="2"/>
      <c r="F253" s="1"/>
      <c r="G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</row>
    <row r="254" spans="5:45" ht="21" customHeight="1">
      <c r="E254" s="2"/>
      <c r="F254" s="1"/>
      <c r="G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</row>
    <row r="255" spans="5:45" ht="21" customHeight="1">
      <c r="E255" s="2"/>
      <c r="F255" s="1"/>
      <c r="G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</row>
    <row r="256" spans="5:45" ht="21" customHeight="1">
      <c r="E256" s="2"/>
      <c r="F256" s="1"/>
      <c r="G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</row>
    <row r="257" spans="5:45" ht="21" customHeight="1">
      <c r="E257" s="2"/>
      <c r="F257" s="1"/>
      <c r="G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</row>
    <row r="258" spans="5:45" ht="21" customHeight="1">
      <c r="E258" s="2"/>
      <c r="F258" s="1"/>
      <c r="G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</row>
    <row r="259" spans="5:45" ht="21" customHeight="1">
      <c r="E259" s="2"/>
      <c r="F259" s="1"/>
      <c r="G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</row>
    <row r="260" spans="5:45" ht="21" customHeight="1">
      <c r="E260" s="2"/>
      <c r="F260" s="1"/>
      <c r="G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</row>
    <row r="261" spans="5:45" ht="21" customHeight="1">
      <c r="E261" s="2"/>
      <c r="F261" s="1"/>
      <c r="G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</row>
    <row r="262" spans="5:45" ht="21" customHeight="1">
      <c r="E262" s="2"/>
      <c r="F262" s="1"/>
      <c r="G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</row>
    <row r="263" spans="5:45" ht="21" customHeight="1">
      <c r="E263" s="2"/>
      <c r="F263" s="1"/>
      <c r="G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</row>
    <row r="264" spans="5:45" ht="21" customHeight="1">
      <c r="E264" s="2"/>
      <c r="F264" s="1"/>
      <c r="G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</row>
    <row r="265" spans="5:45" ht="21" customHeight="1">
      <c r="E265" s="2"/>
      <c r="F265" s="1"/>
      <c r="G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</row>
    <row r="266" spans="5:45" ht="21" customHeight="1">
      <c r="E266" s="2"/>
      <c r="F266" s="1"/>
      <c r="G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</row>
    <row r="267" spans="5:45" ht="21" customHeight="1">
      <c r="E267" s="2"/>
      <c r="F267" s="1"/>
      <c r="G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</row>
    <row r="268" spans="5:45" ht="21" customHeight="1">
      <c r="E268" s="2"/>
      <c r="F268" s="1"/>
      <c r="G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</row>
    <row r="269" spans="5:45" ht="21" customHeight="1">
      <c r="E269" s="2"/>
      <c r="F269" s="1"/>
      <c r="G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</row>
    <row r="270" spans="5:45" ht="21" customHeight="1">
      <c r="E270" s="2"/>
      <c r="F270" s="1"/>
      <c r="G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</row>
    <row r="271" spans="5:45" ht="21" customHeight="1">
      <c r="E271" s="2"/>
      <c r="F271" s="1"/>
      <c r="G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</row>
    <row r="272" spans="5:45" ht="21" customHeight="1">
      <c r="E272" s="2"/>
      <c r="F272" s="1"/>
      <c r="G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</row>
    <row r="273" spans="5:45" ht="21" customHeight="1">
      <c r="E273" s="2"/>
      <c r="F273" s="1"/>
      <c r="G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</row>
    <row r="274" spans="5:45" ht="21" customHeight="1">
      <c r="E274" s="2"/>
      <c r="F274" s="1"/>
      <c r="G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</row>
    <row r="275" spans="5:45" ht="21" customHeight="1">
      <c r="E275" s="2"/>
      <c r="F275" s="1"/>
      <c r="G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</row>
    <row r="276" spans="5:45" ht="21" customHeight="1">
      <c r="E276" s="2"/>
      <c r="F276" s="1"/>
      <c r="G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</row>
    <row r="277" spans="5:45" ht="21" customHeight="1">
      <c r="E277" s="2"/>
      <c r="F277" s="1"/>
      <c r="G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</row>
    <row r="278" spans="5:45" ht="21" customHeight="1">
      <c r="E278" s="2"/>
      <c r="F278" s="1"/>
      <c r="G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</row>
    <row r="279" spans="5:45" ht="21" customHeight="1">
      <c r="E279" s="2"/>
      <c r="F279" s="1"/>
      <c r="G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</row>
    <row r="280" spans="5:45" ht="21" customHeight="1">
      <c r="E280" s="2"/>
      <c r="F280" s="1"/>
      <c r="G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</row>
    <row r="281" spans="5:45" ht="21" customHeight="1">
      <c r="E281" s="2"/>
      <c r="F281" s="1"/>
      <c r="G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</row>
    <row r="282" spans="5:45" ht="21" customHeight="1">
      <c r="E282" s="2"/>
      <c r="F282" s="1"/>
      <c r="G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</row>
    <row r="283" spans="5:45" ht="21" customHeight="1">
      <c r="E283" s="2"/>
      <c r="F283" s="1"/>
      <c r="G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</row>
    <row r="284" spans="5:45" ht="21" customHeight="1">
      <c r="E284" s="2"/>
      <c r="F284" s="1"/>
      <c r="G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</row>
    <row r="285" spans="5:45" ht="21" customHeight="1">
      <c r="E285" s="2"/>
      <c r="F285" s="1"/>
      <c r="G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</row>
    <row r="286" spans="5:45" ht="21" customHeight="1">
      <c r="E286" s="2"/>
      <c r="F286" s="1"/>
      <c r="G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</row>
    <row r="287" spans="5:45" ht="21" customHeight="1">
      <c r="E287" s="2"/>
      <c r="F287" s="1"/>
      <c r="G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</row>
    <row r="288" spans="5:45" ht="21" customHeight="1">
      <c r="E288" s="2"/>
      <c r="F288" s="1"/>
      <c r="G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</row>
    <row r="289" spans="5:45" ht="21" customHeight="1">
      <c r="E289" s="2"/>
      <c r="F289" s="1"/>
      <c r="G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</row>
    <row r="290" spans="5:45" ht="21" customHeight="1">
      <c r="E290" s="2"/>
      <c r="F290" s="1"/>
      <c r="G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</row>
    <row r="291" spans="5:45" ht="21" customHeight="1">
      <c r="E291" s="2"/>
      <c r="F291" s="1"/>
      <c r="G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</row>
    <row r="292" spans="5:45" ht="21" customHeight="1">
      <c r="E292" s="2"/>
      <c r="F292" s="1"/>
      <c r="G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</row>
    <row r="293" spans="5:45" ht="21" customHeight="1">
      <c r="E293" s="2"/>
      <c r="F293" s="1"/>
      <c r="G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</row>
    <row r="294" spans="5:45" ht="21" customHeight="1">
      <c r="E294" s="2"/>
      <c r="F294" s="1"/>
      <c r="G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</row>
    <row r="295" spans="5:45" ht="21" customHeight="1">
      <c r="E295" s="2"/>
      <c r="F295" s="1"/>
      <c r="G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</row>
    <row r="296" spans="5:45" ht="21" customHeight="1">
      <c r="E296" s="2"/>
      <c r="F296" s="1"/>
      <c r="G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</row>
    <row r="297" spans="5:45" ht="21" customHeight="1">
      <c r="E297" s="2"/>
      <c r="F297" s="1"/>
      <c r="G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</row>
    <row r="298" spans="5:45" ht="21" customHeight="1">
      <c r="E298" s="2"/>
      <c r="F298" s="1"/>
      <c r="G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</row>
    <row r="299" spans="5:45" ht="21" customHeight="1">
      <c r="E299" s="2"/>
      <c r="F299" s="1"/>
      <c r="G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</row>
    <row r="300" spans="5:45" ht="21" customHeight="1">
      <c r="E300" s="2"/>
      <c r="F300" s="1"/>
      <c r="G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</row>
    <row r="301" spans="5:45" ht="21" customHeight="1">
      <c r="E301" s="2"/>
      <c r="F301" s="1"/>
      <c r="G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</row>
    <row r="302" spans="5:45" ht="21" customHeight="1">
      <c r="E302" s="2"/>
      <c r="F302" s="1"/>
      <c r="G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</row>
    <row r="303" spans="5:45" ht="21" customHeight="1">
      <c r="E303" s="2"/>
      <c r="F303" s="1"/>
      <c r="G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</row>
    <row r="304" spans="5:45" ht="21" customHeight="1">
      <c r="E304" s="2"/>
      <c r="F304" s="1"/>
      <c r="G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</row>
    <row r="305" spans="5:45" ht="21" customHeight="1">
      <c r="E305" s="2"/>
      <c r="F305" s="1"/>
      <c r="G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</row>
    <row r="306" spans="5:45" ht="21" customHeight="1">
      <c r="E306" s="2"/>
      <c r="F306" s="1"/>
      <c r="G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</row>
    <row r="307" spans="5:45" ht="21" customHeight="1">
      <c r="E307" s="2"/>
      <c r="F307" s="1"/>
      <c r="G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</row>
    <row r="308" spans="5:45" ht="21" customHeight="1">
      <c r="E308" s="2"/>
      <c r="F308" s="1"/>
      <c r="G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</row>
    <row r="309" spans="5:45" ht="21" customHeight="1">
      <c r="E309" s="2"/>
      <c r="F309" s="1"/>
      <c r="G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</row>
    <row r="310" spans="5:45" ht="21" customHeight="1">
      <c r="E310" s="2"/>
      <c r="F310" s="1"/>
      <c r="G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</row>
    <row r="311" spans="5:45" ht="21" customHeight="1">
      <c r="E311" s="2"/>
      <c r="F311" s="1"/>
      <c r="G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</row>
    <row r="312" spans="5:45" ht="21" customHeight="1">
      <c r="E312" s="2"/>
      <c r="F312" s="1"/>
      <c r="G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</row>
    <row r="313" spans="5:45" ht="21" customHeight="1">
      <c r="E313" s="2"/>
      <c r="F313" s="1"/>
      <c r="G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</row>
    <row r="314" spans="5:45" ht="21" customHeight="1">
      <c r="E314" s="2"/>
      <c r="F314" s="1"/>
      <c r="G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</row>
    <row r="315" spans="5:45" ht="21" customHeight="1">
      <c r="E315" s="2"/>
      <c r="F315" s="1"/>
      <c r="G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</row>
    <row r="316" spans="5:45" ht="21" customHeight="1">
      <c r="E316" s="2"/>
      <c r="F316" s="1"/>
      <c r="G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</row>
    <row r="317" spans="5:45" ht="21" customHeight="1">
      <c r="E317" s="2"/>
      <c r="F317" s="1"/>
      <c r="G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</row>
    <row r="318" spans="5:45" ht="21" customHeight="1">
      <c r="E318" s="2"/>
      <c r="F318" s="1"/>
      <c r="G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</row>
    <row r="319" spans="5:45" ht="21" customHeight="1">
      <c r="E319" s="2"/>
      <c r="F319" s="1"/>
      <c r="G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</row>
    <row r="320" spans="5:45" ht="21" customHeight="1">
      <c r="E320" s="2"/>
      <c r="F320" s="1"/>
      <c r="G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</row>
    <row r="321" spans="5:45" ht="21" customHeight="1">
      <c r="E321" s="2"/>
      <c r="F321" s="1"/>
      <c r="G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</row>
    <row r="322" spans="5:45" ht="21" customHeight="1">
      <c r="E322" s="2"/>
      <c r="F322" s="1"/>
      <c r="G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</row>
    <row r="323" spans="5:45" ht="21" customHeight="1">
      <c r="E323" s="2"/>
      <c r="F323" s="1"/>
      <c r="G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</row>
    <row r="324" spans="5:45" ht="21" customHeight="1">
      <c r="E324" s="2"/>
      <c r="F324" s="1"/>
      <c r="G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</row>
    <row r="325" spans="5:45" ht="21" customHeight="1">
      <c r="E325" s="2"/>
      <c r="F325" s="1"/>
      <c r="G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</row>
    <row r="326" spans="5:45" ht="21" customHeight="1">
      <c r="E326" s="2"/>
      <c r="F326" s="1"/>
      <c r="G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</row>
    <row r="327" spans="5:45" ht="21" customHeight="1">
      <c r="E327" s="2"/>
      <c r="F327" s="1"/>
      <c r="G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</row>
    <row r="328" spans="5:45" ht="21" customHeight="1">
      <c r="E328" s="2"/>
      <c r="F328" s="1"/>
      <c r="G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</row>
    <row r="329" spans="5:45" ht="21" customHeight="1">
      <c r="E329" s="2"/>
      <c r="F329" s="1"/>
      <c r="G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</row>
    <row r="330" spans="5:45" ht="21" customHeight="1">
      <c r="E330" s="2"/>
      <c r="F330" s="1"/>
      <c r="G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</row>
    <row r="331" spans="5:45" ht="21" customHeight="1">
      <c r="E331" s="2"/>
      <c r="F331" s="1"/>
      <c r="G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</row>
    <row r="332" spans="5:45" ht="21" customHeight="1">
      <c r="E332" s="2"/>
      <c r="F332" s="1"/>
      <c r="G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</row>
    <row r="333" spans="5:45" ht="21" customHeight="1">
      <c r="E333" s="2"/>
      <c r="F333" s="1"/>
      <c r="G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</row>
    <row r="334" spans="5:45" ht="21" customHeight="1">
      <c r="E334" s="2"/>
      <c r="F334" s="1"/>
      <c r="G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</row>
    <row r="335" spans="5:45" ht="21" customHeight="1">
      <c r="E335" s="2"/>
      <c r="F335" s="1"/>
      <c r="G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</row>
    <row r="336" spans="5:45" ht="21" customHeight="1">
      <c r="E336" s="2"/>
      <c r="F336" s="1"/>
      <c r="G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</row>
    <row r="337" spans="5:45" ht="21" customHeight="1">
      <c r="E337" s="2"/>
      <c r="F337" s="1"/>
      <c r="G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</row>
    <row r="338" spans="5:45" ht="21" customHeight="1">
      <c r="E338" s="2"/>
      <c r="F338" s="1"/>
      <c r="G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</row>
    <row r="339" spans="5:45" ht="21" customHeight="1">
      <c r="E339" s="2"/>
      <c r="F339" s="1"/>
      <c r="G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</row>
    <row r="340" spans="5:45" ht="21" customHeight="1">
      <c r="E340" s="2"/>
      <c r="F340" s="1"/>
      <c r="G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</row>
    <row r="341" spans="5:45" ht="21" customHeight="1">
      <c r="E341" s="2"/>
      <c r="F341" s="1"/>
      <c r="G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</row>
    <row r="342" spans="5:45" ht="21" customHeight="1">
      <c r="E342" s="2"/>
      <c r="F342" s="1"/>
      <c r="G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</row>
    <row r="343" spans="5:45" ht="21" customHeight="1">
      <c r="E343" s="2"/>
      <c r="F343" s="1"/>
      <c r="G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</row>
    <row r="344" spans="5:45" ht="21" customHeight="1">
      <c r="E344" s="2"/>
      <c r="F344" s="1"/>
      <c r="G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</row>
    <row r="345" spans="5:45" ht="21" customHeight="1">
      <c r="E345" s="2"/>
      <c r="F345" s="1"/>
      <c r="G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</row>
    <row r="346" spans="5:45" ht="21" customHeight="1">
      <c r="E346" s="2"/>
      <c r="F346" s="1"/>
      <c r="G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</row>
    <row r="347" spans="5:45" ht="21" customHeight="1">
      <c r="E347" s="2"/>
      <c r="F347" s="1"/>
      <c r="G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</row>
    <row r="348" spans="5:45" ht="21" customHeight="1">
      <c r="E348" s="2"/>
      <c r="F348" s="1"/>
      <c r="G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</row>
    <row r="349" spans="5:45" ht="21" customHeight="1">
      <c r="E349" s="2"/>
      <c r="F349" s="1"/>
      <c r="G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</row>
    <row r="350" spans="5:45" ht="21" customHeight="1">
      <c r="E350" s="2"/>
      <c r="F350" s="1"/>
      <c r="G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</row>
    <row r="351" spans="5:45" ht="21" customHeight="1">
      <c r="E351" s="2"/>
      <c r="F351" s="1"/>
      <c r="G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</row>
    <row r="352" spans="5:45" ht="21" customHeight="1">
      <c r="E352" s="2"/>
      <c r="F352" s="1"/>
      <c r="G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</row>
    <row r="353" spans="5:45" ht="21" customHeight="1">
      <c r="E353" s="2"/>
      <c r="F353" s="1"/>
      <c r="G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</row>
    <row r="354" spans="5:45" ht="21" customHeight="1">
      <c r="E354" s="2"/>
      <c r="F354" s="1"/>
      <c r="G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</row>
    <row r="355" spans="5:45" ht="21" customHeight="1">
      <c r="E355" s="2"/>
      <c r="F355" s="1"/>
      <c r="G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</row>
    <row r="356" spans="5:45" ht="21" customHeight="1">
      <c r="E356" s="2"/>
      <c r="F356" s="1"/>
      <c r="G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</row>
    <row r="357" spans="5:45" ht="21" customHeight="1">
      <c r="E357" s="2"/>
      <c r="F357" s="1"/>
      <c r="G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</row>
    <row r="358" spans="5:45" ht="21" customHeight="1">
      <c r="E358" s="2"/>
      <c r="F358" s="1"/>
      <c r="G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</row>
    <row r="359" spans="5:45" ht="21" customHeight="1">
      <c r="E359" s="2"/>
      <c r="F359" s="1"/>
      <c r="G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</row>
    <row r="360" spans="5:45" ht="21" customHeight="1">
      <c r="E360" s="2"/>
      <c r="F360" s="1"/>
      <c r="G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</row>
    <row r="361" spans="5:45" ht="21" customHeight="1">
      <c r="E361" s="2"/>
      <c r="F361" s="1"/>
      <c r="G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</row>
    <row r="362" spans="5:45" ht="21" customHeight="1">
      <c r="E362" s="2"/>
      <c r="F362" s="1"/>
      <c r="G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</row>
    <row r="363" spans="5:45" ht="21" customHeight="1">
      <c r="E363" s="2"/>
      <c r="F363" s="1"/>
      <c r="G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</row>
    <row r="364" spans="5:45" ht="21" customHeight="1">
      <c r="E364" s="2"/>
      <c r="F364" s="1"/>
      <c r="G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</row>
    <row r="365" spans="5:45" ht="21" customHeight="1">
      <c r="E365" s="2"/>
      <c r="F365" s="1"/>
      <c r="G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</row>
    <row r="366" spans="5:45" ht="21" customHeight="1">
      <c r="E366" s="2"/>
      <c r="F366" s="1"/>
      <c r="G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</row>
    <row r="367" spans="5:45" ht="21" customHeight="1">
      <c r="E367" s="2"/>
      <c r="F367" s="1"/>
      <c r="G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</row>
    <row r="368" spans="5:45" ht="21" customHeight="1">
      <c r="E368" s="2"/>
      <c r="F368" s="1"/>
      <c r="G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</row>
    <row r="369" spans="5:45" ht="21" customHeight="1">
      <c r="E369" s="2"/>
      <c r="F369" s="1"/>
      <c r="G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</row>
    <row r="370" spans="5:45" ht="21" customHeight="1">
      <c r="E370" s="2"/>
      <c r="F370" s="1"/>
      <c r="G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</row>
    <row r="371" spans="5:45" ht="21" customHeight="1">
      <c r="E371" s="2"/>
      <c r="F371" s="1"/>
      <c r="G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</row>
    <row r="372" spans="5:45" ht="21" customHeight="1">
      <c r="E372" s="2"/>
      <c r="F372" s="1"/>
      <c r="G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</row>
    <row r="373" spans="5:45" ht="21" customHeight="1">
      <c r="E373" s="2"/>
      <c r="F373" s="1"/>
      <c r="G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</row>
    <row r="374" spans="5:45" ht="21" customHeight="1">
      <c r="E374" s="2"/>
      <c r="F374" s="1"/>
      <c r="G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</row>
    <row r="375" spans="5:45" ht="21" customHeight="1">
      <c r="E375" s="2"/>
      <c r="F375" s="1"/>
      <c r="G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</row>
    <row r="376" spans="5:45" ht="21" customHeight="1">
      <c r="E376" s="2"/>
      <c r="F376" s="1"/>
      <c r="G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</row>
    <row r="377" spans="5:45" ht="21" customHeight="1">
      <c r="E377" s="2"/>
      <c r="F377" s="1"/>
      <c r="G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</row>
    <row r="378" spans="5:45" ht="21" customHeight="1">
      <c r="E378" s="2"/>
      <c r="F378" s="1"/>
      <c r="G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</row>
    <row r="379" spans="5:45" ht="21" customHeight="1">
      <c r="E379" s="2"/>
      <c r="F379" s="1"/>
      <c r="G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</row>
    <row r="380" spans="5:45" ht="21" customHeight="1">
      <c r="E380" s="2"/>
      <c r="F380" s="1"/>
      <c r="G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</row>
    <row r="381" spans="5:45" ht="21" customHeight="1">
      <c r="E381" s="2"/>
      <c r="F381" s="1"/>
      <c r="G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</row>
    <row r="382" spans="5:45" ht="21" customHeight="1">
      <c r="E382" s="2"/>
      <c r="F382" s="1"/>
      <c r="G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</row>
    <row r="383" spans="5:45" ht="21" customHeight="1">
      <c r="E383" s="2"/>
      <c r="F383" s="1"/>
      <c r="G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</row>
    <row r="384" spans="5:45" ht="21" customHeight="1">
      <c r="E384" s="2"/>
      <c r="F384" s="1"/>
      <c r="G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</row>
    <row r="385" spans="5:45" ht="21" customHeight="1">
      <c r="E385" s="2"/>
      <c r="F385" s="1"/>
      <c r="G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</row>
    <row r="386" spans="5:45" ht="21" customHeight="1">
      <c r="E386" s="2"/>
      <c r="F386" s="1"/>
      <c r="G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</row>
    <row r="387" spans="5:45" ht="21" customHeight="1">
      <c r="E387" s="2"/>
      <c r="F387" s="1"/>
      <c r="G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</row>
    <row r="388" spans="5:45" ht="21" customHeight="1">
      <c r="E388" s="2"/>
      <c r="F388" s="1"/>
      <c r="G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</row>
    <row r="389" spans="5:45" ht="21" customHeight="1">
      <c r="E389" s="2"/>
      <c r="F389" s="1"/>
      <c r="G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</row>
    <row r="390" spans="5:45" ht="21" customHeight="1">
      <c r="E390" s="2"/>
      <c r="F390" s="1"/>
      <c r="G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</row>
    <row r="391" spans="5:45" ht="21" customHeight="1">
      <c r="E391" s="2"/>
      <c r="F391" s="1"/>
      <c r="G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</row>
    <row r="392" spans="5:45" ht="21" customHeight="1">
      <c r="E392" s="2"/>
      <c r="F392" s="1"/>
      <c r="G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</row>
    <row r="393" spans="5:45" ht="21" customHeight="1">
      <c r="E393" s="2"/>
      <c r="F393" s="1"/>
      <c r="G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</row>
    <row r="394" spans="5:45" ht="21" customHeight="1">
      <c r="E394" s="2"/>
      <c r="F394" s="1"/>
      <c r="G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</row>
    <row r="395" spans="5:45" ht="21" customHeight="1">
      <c r="E395" s="2"/>
      <c r="F395" s="1"/>
      <c r="G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</row>
    <row r="396" spans="5:45" ht="21" customHeight="1">
      <c r="E396" s="2"/>
      <c r="F396" s="1"/>
      <c r="G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</row>
    <row r="397" spans="5:45" ht="21" customHeight="1">
      <c r="E397" s="2"/>
      <c r="F397" s="1"/>
      <c r="G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</row>
    <row r="398" spans="5:45" ht="21" customHeight="1">
      <c r="E398" s="2"/>
      <c r="F398" s="1"/>
      <c r="G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</row>
    <row r="399" spans="5:45" ht="21" customHeight="1">
      <c r="E399" s="2"/>
      <c r="F399" s="1"/>
      <c r="G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</row>
    <row r="400" spans="5:45" ht="21" customHeight="1">
      <c r="E400" s="2"/>
      <c r="F400" s="1"/>
      <c r="G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</row>
    <row r="401" spans="5:45" ht="21" customHeight="1">
      <c r="E401" s="2"/>
      <c r="F401" s="1"/>
      <c r="G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</row>
    <row r="402" spans="5:45" ht="21" customHeight="1">
      <c r="E402" s="2"/>
      <c r="F402" s="1"/>
      <c r="G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</row>
    <row r="403" spans="5:45" ht="21" customHeight="1">
      <c r="E403" s="2"/>
      <c r="F403" s="1"/>
      <c r="G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</row>
    <row r="404" spans="5:45" ht="21" customHeight="1">
      <c r="E404" s="2"/>
      <c r="F404" s="1"/>
      <c r="G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</row>
    <row r="405" spans="5:45" ht="21" customHeight="1">
      <c r="E405" s="2"/>
      <c r="F405" s="1"/>
      <c r="G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</row>
    <row r="406" spans="5:45" ht="21" customHeight="1">
      <c r="E406" s="2"/>
      <c r="F406" s="1"/>
      <c r="G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</row>
    <row r="407" spans="5:45" ht="21" customHeight="1">
      <c r="E407" s="2"/>
      <c r="F407" s="1"/>
      <c r="G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</row>
    <row r="408" spans="5:45" ht="21" customHeight="1">
      <c r="E408" s="2"/>
      <c r="F408" s="1"/>
      <c r="G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</row>
    <row r="409" spans="5:45" ht="21" customHeight="1">
      <c r="E409" s="2"/>
      <c r="F409" s="1"/>
      <c r="G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</row>
    <row r="410" spans="5:45" ht="21" customHeight="1">
      <c r="E410" s="2"/>
      <c r="F410" s="1"/>
      <c r="G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</row>
    <row r="411" spans="5:45" ht="21" customHeight="1">
      <c r="E411" s="2"/>
      <c r="F411" s="1"/>
      <c r="G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</row>
    <row r="412" spans="5:45" ht="21" customHeight="1">
      <c r="E412" s="2"/>
      <c r="F412" s="1"/>
      <c r="G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</row>
    <row r="413" spans="5:45" ht="21" customHeight="1">
      <c r="E413" s="2"/>
      <c r="F413" s="1"/>
      <c r="G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</row>
    <row r="414" spans="5:45" ht="21" customHeight="1">
      <c r="E414" s="2"/>
      <c r="F414" s="1"/>
      <c r="G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</row>
    <row r="415" spans="5:45" ht="21" customHeight="1">
      <c r="E415" s="2"/>
      <c r="F415" s="1"/>
      <c r="G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</row>
    <row r="416" spans="5:45" ht="21" customHeight="1">
      <c r="E416" s="2"/>
      <c r="F416" s="1"/>
      <c r="G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</row>
    <row r="417" spans="5:45" ht="21" customHeight="1">
      <c r="E417" s="2"/>
      <c r="F417" s="1"/>
      <c r="G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</row>
    <row r="418" spans="5:45" ht="21" customHeight="1">
      <c r="E418" s="2"/>
      <c r="F418" s="1"/>
      <c r="G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</row>
    <row r="419" spans="5:45" ht="21" customHeight="1">
      <c r="E419" s="2"/>
      <c r="F419" s="1"/>
      <c r="G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</row>
    <row r="420" spans="5:45" ht="21" customHeight="1">
      <c r="E420" s="2"/>
      <c r="F420" s="1"/>
      <c r="G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</row>
    <row r="421" spans="5:45" ht="21" customHeight="1">
      <c r="E421" s="2"/>
      <c r="F421" s="1"/>
      <c r="G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</row>
    <row r="422" spans="5:45" ht="21" customHeight="1">
      <c r="E422" s="2"/>
      <c r="F422" s="1"/>
      <c r="G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</row>
    <row r="423" spans="5:45" ht="21" customHeight="1">
      <c r="E423" s="2"/>
      <c r="F423" s="1"/>
      <c r="G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</row>
    <row r="424" spans="5:45" ht="21" customHeight="1">
      <c r="E424" s="2"/>
      <c r="F424" s="1"/>
      <c r="G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</row>
    <row r="425" spans="5:45" ht="21" customHeight="1">
      <c r="E425" s="2"/>
      <c r="F425" s="1"/>
      <c r="G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</row>
    <row r="426" spans="5:45" ht="21" customHeight="1">
      <c r="E426" s="2"/>
      <c r="F426" s="1"/>
      <c r="G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</row>
    <row r="427" spans="5:45" ht="21" customHeight="1">
      <c r="E427" s="2"/>
    </row>
    <row r="428" spans="5:45" ht="21" customHeight="1">
      <c r="E428" s="2"/>
    </row>
    <row r="429" spans="5:45" ht="21" customHeight="1">
      <c r="E429" s="2"/>
    </row>
    <row r="430" spans="5:45" ht="21" customHeight="1">
      <c r="E430" s="2"/>
    </row>
    <row r="431" spans="5:45" ht="21" customHeight="1">
      <c r="E431" s="2"/>
    </row>
    <row r="432" spans="5:4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15.75">
      <c r="E558" s="2"/>
    </row>
    <row r="559" spans="5:5" ht="15.75">
      <c r="E559" s="2"/>
    </row>
    <row r="560" spans="5:5" ht="15.75">
      <c r="E560" s="2"/>
    </row>
    <row r="561" spans="5:5" ht="15.75">
      <c r="E561" s="2"/>
    </row>
    <row r="562" spans="5:5" ht="15.75">
      <c r="E562" s="2"/>
    </row>
    <row r="563" spans="5:5" ht="15.75">
      <c r="E563" s="2"/>
    </row>
    <row r="564" spans="5:5" ht="15.75">
      <c r="E564" s="2"/>
    </row>
    <row r="565" spans="5:5" ht="15.75">
      <c r="E565" s="2"/>
    </row>
    <row r="566" spans="5:5" ht="15.75">
      <c r="E566" s="2"/>
    </row>
    <row r="567" spans="5:5" ht="15.75">
      <c r="E567" s="2"/>
    </row>
    <row r="568" spans="5:5" ht="15.75">
      <c r="E568" s="2"/>
    </row>
    <row r="569" spans="5:5" ht="15.75">
      <c r="E569" s="2"/>
    </row>
    <row r="570" spans="5:5" ht="15.75">
      <c r="E570" s="2"/>
    </row>
    <row r="571" spans="5:5" ht="15.75">
      <c r="E571" s="2"/>
    </row>
    <row r="572" spans="5:5" ht="15.75">
      <c r="E572" s="2"/>
    </row>
  </sheetData>
  <sheetProtection algorithmName="SHA-512" hashValue="ZjSxI+HTgcjskcW+b8vW+rYe7rKSSb8ITqOCtLseCEjS0QryCn5FhwRzGcHsaKdR9cQ6wU42gENi+qBuI79WZg==" saltValue="AOEFSEbqO/rNZ19GcRC1mA==" spinCount="100000" sheet="1" objects="1" scenarios="1"/>
  <mergeCells count="63">
    <mergeCell ref="AD2:AE2"/>
    <mergeCell ref="AB3:AC3"/>
    <mergeCell ref="AD3:AE3"/>
    <mergeCell ref="AB4:AC4"/>
    <mergeCell ref="AD4:AE4"/>
    <mergeCell ref="AB2:AC2"/>
    <mergeCell ref="A1:A4"/>
    <mergeCell ref="B1:E4"/>
    <mergeCell ref="H2:I2"/>
    <mergeCell ref="J2:K2"/>
    <mergeCell ref="F4:G4"/>
    <mergeCell ref="F2:G2"/>
    <mergeCell ref="F3:G3"/>
    <mergeCell ref="H4:I4"/>
    <mergeCell ref="J4:K4"/>
    <mergeCell ref="H3:I3"/>
    <mergeCell ref="J3:K3"/>
    <mergeCell ref="F1:AS1"/>
    <mergeCell ref="AP2:AQ2"/>
    <mergeCell ref="AR2:AS2"/>
    <mergeCell ref="AP3:AQ3"/>
    <mergeCell ref="AR3:AS3"/>
    <mergeCell ref="P4:Q4"/>
    <mergeCell ref="L3:M3"/>
    <mergeCell ref="R3:S3"/>
    <mergeCell ref="T3:U3"/>
    <mergeCell ref="V3:W3"/>
    <mergeCell ref="N3:O3"/>
    <mergeCell ref="R4:S4"/>
    <mergeCell ref="T4:U4"/>
    <mergeCell ref="Z2:AA2"/>
    <mergeCell ref="Z3:AA3"/>
    <mergeCell ref="L2:M2"/>
    <mergeCell ref="N2:O2"/>
    <mergeCell ref="V4:W4"/>
    <mergeCell ref="R2:S2"/>
    <mergeCell ref="X2:Y2"/>
    <mergeCell ref="X3:Y3"/>
    <mergeCell ref="X4:Y4"/>
    <mergeCell ref="P3:Q3"/>
    <mergeCell ref="P2:Q2"/>
    <mergeCell ref="V2:W2"/>
    <mergeCell ref="T2:U2"/>
    <mergeCell ref="Z4:AA4"/>
    <mergeCell ref="L4:M4"/>
    <mergeCell ref="N4:O4"/>
    <mergeCell ref="AP4:AQ4"/>
    <mergeCell ref="AR4:AS4"/>
    <mergeCell ref="AF4:AG4"/>
    <mergeCell ref="AH4:AI4"/>
    <mergeCell ref="AJ4:AK4"/>
    <mergeCell ref="AL4:AM4"/>
    <mergeCell ref="AN4:AO4"/>
    <mergeCell ref="AF3:AG3"/>
    <mergeCell ref="AH3:AI3"/>
    <mergeCell ref="AJ3:AK3"/>
    <mergeCell ref="AL3:AM3"/>
    <mergeCell ref="AN3:AO3"/>
    <mergeCell ref="AF2:AG2"/>
    <mergeCell ref="AH2:AI2"/>
    <mergeCell ref="AJ2:AK2"/>
    <mergeCell ref="AL2:AM2"/>
    <mergeCell ref="AN2:AO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5" tint="-0.249977111117893"/>
    <pageSetUpPr fitToPage="1"/>
  </sheetPr>
  <dimension ref="A1:AR403"/>
  <sheetViews>
    <sheetView view="pageBreakPreview" zoomScale="80" zoomScaleNormal="100" zoomScaleSheetLayoutView="80" workbookViewId="0">
      <pane xSplit="4" ySplit="5" topLeftCell="E6" activePane="bottomRight" state="frozen"/>
      <selection activeCell="F7" sqref="F7"/>
      <selection pane="topRight" activeCell="F7" sqref="F7"/>
      <selection pane="bottomLeft" activeCell="F7" sqref="F7"/>
      <selection pane="bottomRight" activeCell="B7" sqref="B7"/>
    </sheetView>
  </sheetViews>
  <sheetFormatPr baseColWidth="10" defaultColWidth="9.140625" defaultRowHeight="11.25"/>
  <cols>
    <col min="1" max="1" width="5.7109375" style="11" customWidth="1"/>
    <col min="2" max="2" width="52.7109375" style="11" customWidth="1"/>
    <col min="3" max="3" width="6.7109375" style="13" customWidth="1"/>
    <col min="4" max="4" width="9.7109375" style="12" customWidth="1"/>
    <col min="5" max="44" width="9.7109375" style="11" customWidth="1"/>
    <col min="45" max="16384" width="9.140625" style="11"/>
  </cols>
  <sheetData>
    <row r="1" spans="1:44" ht="50.1" customHeight="1" thickBot="1">
      <c r="A1" s="303"/>
      <c r="B1" s="305" t="s">
        <v>139</v>
      </c>
      <c r="C1" s="305"/>
      <c r="D1" s="317"/>
      <c r="E1" s="269" t="s">
        <v>696</v>
      </c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  <c r="V1" s="270"/>
      <c r="W1" s="270"/>
      <c r="X1" s="270"/>
      <c r="Y1" s="270"/>
      <c r="Z1" s="270"/>
      <c r="AA1" s="270"/>
      <c r="AB1" s="270"/>
      <c r="AC1" s="270"/>
      <c r="AD1" s="270"/>
      <c r="AE1" s="270"/>
      <c r="AF1" s="270"/>
      <c r="AG1" s="270"/>
      <c r="AH1" s="270"/>
      <c r="AI1" s="270"/>
      <c r="AJ1" s="270"/>
      <c r="AK1" s="270"/>
      <c r="AL1" s="270"/>
      <c r="AM1" s="270"/>
      <c r="AN1" s="270"/>
      <c r="AO1" s="270"/>
      <c r="AP1" s="270"/>
      <c r="AQ1" s="270"/>
      <c r="AR1" s="271"/>
    </row>
    <row r="2" spans="1:44" ht="17.25" customHeight="1">
      <c r="A2" s="304"/>
      <c r="B2" s="318"/>
      <c r="C2" s="318"/>
      <c r="D2" s="318"/>
      <c r="E2" s="297" t="s">
        <v>14</v>
      </c>
      <c r="F2" s="298"/>
      <c r="G2" s="274" t="s">
        <v>323</v>
      </c>
      <c r="H2" s="291"/>
      <c r="I2" s="274" t="s">
        <v>323</v>
      </c>
      <c r="J2" s="280"/>
      <c r="K2" s="274" t="s">
        <v>323</v>
      </c>
      <c r="L2" s="291"/>
      <c r="M2" s="283" t="s">
        <v>0</v>
      </c>
      <c r="N2" s="283"/>
      <c r="O2" s="274" t="s">
        <v>323</v>
      </c>
      <c r="P2" s="280"/>
      <c r="Q2" s="274" t="s">
        <v>323</v>
      </c>
      <c r="R2" s="280"/>
      <c r="S2" s="274" t="s">
        <v>323</v>
      </c>
      <c r="T2" s="280"/>
      <c r="U2" s="272" t="s">
        <v>317</v>
      </c>
      <c r="V2" s="314"/>
      <c r="W2" s="308" t="s">
        <v>324</v>
      </c>
      <c r="X2" s="309"/>
      <c r="Y2" s="272" t="s">
        <v>317</v>
      </c>
      <c r="Z2" s="314"/>
      <c r="AA2" s="274" t="s">
        <v>323</v>
      </c>
      <c r="AB2" s="280"/>
      <c r="AC2" s="274" t="s">
        <v>323</v>
      </c>
      <c r="AD2" s="280"/>
      <c r="AE2" s="274" t="s">
        <v>323</v>
      </c>
      <c r="AF2" s="280"/>
      <c r="AG2" s="272" t="s">
        <v>317</v>
      </c>
      <c r="AH2" s="273"/>
      <c r="AI2" s="274" t="s">
        <v>323</v>
      </c>
      <c r="AJ2" s="280"/>
      <c r="AK2" s="274" t="s">
        <v>323</v>
      </c>
      <c r="AL2" s="280"/>
      <c r="AM2" s="282" t="s">
        <v>0</v>
      </c>
      <c r="AN2" s="283"/>
      <c r="AO2" s="272" t="s">
        <v>317</v>
      </c>
      <c r="AP2" s="273"/>
      <c r="AQ2" s="274" t="s">
        <v>323</v>
      </c>
      <c r="AR2" s="275"/>
    </row>
    <row r="3" spans="1:44" ht="17.25" customHeight="1">
      <c r="A3" s="304"/>
      <c r="B3" s="318"/>
      <c r="C3" s="318"/>
      <c r="D3" s="318"/>
      <c r="E3" s="299" t="s">
        <v>403</v>
      </c>
      <c r="F3" s="300"/>
      <c r="G3" s="278" t="s">
        <v>353</v>
      </c>
      <c r="H3" s="292"/>
      <c r="I3" s="278" t="s">
        <v>352</v>
      </c>
      <c r="J3" s="281"/>
      <c r="K3" s="278" t="s">
        <v>461</v>
      </c>
      <c r="L3" s="292"/>
      <c r="M3" s="285" t="s">
        <v>353</v>
      </c>
      <c r="N3" s="296"/>
      <c r="O3" s="278" t="s">
        <v>352</v>
      </c>
      <c r="P3" s="281"/>
      <c r="Q3" s="278" t="s">
        <v>353</v>
      </c>
      <c r="R3" s="281"/>
      <c r="S3" s="278" t="s">
        <v>581</v>
      </c>
      <c r="T3" s="281"/>
      <c r="U3" s="276" t="s">
        <v>351</v>
      </c>
      <c r="V3" s="295"/>
      <c r="W3" s="310" t="s">
        <v>350</v>
      </c>
      <c r="X3" s="311"/>
      <c r="Y3" s="276" t="s">
        <v>351</v>
      </c>
      <c r="Z3" s="295"/>
      <c r="AA3" s="278" t="s">
        <v>353</v>
      </c>
      <c r="AB3" s="281"/>
      <c r="AC3" s="278" t="s">
        <v>349</v>
      </c>
      <c r="AD3" s="281"/>
      <c r="AE3" s="278" t="s">
        <v>351</v>
      </c>
      <c r="AF3" s="281"/>
      <c r="AG3" s="276" t="s">
        <v>732</v>
      </c>
      <c r="AH3" s="277"/>
      <c r="AI3" s="278" t="s">
        <v>423</v>
      </c>
      <c r="AJ3" s="281"/>
      <c r="AK3" s="278" t="s">
        <v>352</v>
      </c>
      <c r="AL3" s="281"/>
      <c r="AM3" s="284" t="s">
        <v>352</v>
      </c>
      <c r="AN3" s="285"/>
      <c r="AO3" s="276" t="s">
        <v>803</v>
      </c>
      <c r="AP3" s="277"/>
      <c r="AQ3" s="278" t="s">
        <v>805</v>
      </c>
      <c r="AR3" s="279"/>
    </row>
    <row r="4" spans="1:44" ht="17.25" customHeight="1">
      <c r="A4" s="320"/>
      <c r="B4" s="319"/>
      <c r="C4" s="319"/>
      <c r="D4" s="319"/>
      <c r="E4" s="301" t="s">
        <v>424</v>
      </c>
      <c r="F4" s="302"/>
      <c r="G4" s="288" t="s">
        <v>458</v>
      </c>
      <c r="H4" s="293"/>
      <c r="I4" s="288" t="s">
        <v>459</v>
      </c>
      <c r="J4" s="290"/>
      <c r="K4" s="288" t="s">
        <v>460</v>
      </c>
      <c r="L4" s="293"/>
      <c r="M4" s="294" t="s">
        <v>462</v>
      </c>
      <c r="N4" s="294"/>
      <c r="O4" s="288" t="s">
        <v>463</v>
      </c>
      <c r="P4" s="290"/>
      <c r="Q4" s="288" t="s">
        <v>584</v>
      </c>
      <c r="R4" s="290"/>
      <c r="S4" s="288" t="s">
        <v>583</v>
      </c>
      <c r="T4" s="290"/>
      <c r="U4" s="286" t="s">
        <v>582</v>
      </c>
      <c r="V4" s="315"/>
      <c r="W4" s="312" t="s">
        <v>695</v>
      </c>
      <c r="X4" s="313"/>
      <c r="Y4" s="286" t="s">
        <v>698</v>
      </c>
      <c r="Z4" s="315"/>
      <c r="AA4" s="288" t="s">
        <v>713</v>
      </c>
      <c r="AB4" s="290"/>
      <c r="AC4" s="288" t="s">
        <v>731</v>
      </c>
      <c r="AD4" s="290"/>
      <c r="AE4" s="288" t="s">
        <v>731</v>
      </c>
      <c r="AF4" s="290"/>
      <c r="AG4" s="286" t="s">
        <v>733</v>
      </c>
      <c r="AH4" s="287"/>
      <c r="AI4" s="288" t="s">
        <v>734</v>
      </c>
      <c r="AJ4" s="290"/>
      <c r="AK4" s="288" t="s">
        <v>736</v>
      </c>
      <c r="AL4" s="290"/>
      <c r="AM4" s="316" t="s">
        <v>735</v>
      </c>
      <c r="AN4" s="294"/>
      <c r="AO4" s="286" t="s">
        <v>806</v>
      </c>
      <c r="AP4" s="287"/>
      <c r="AQ4" s="288" t="s">
        <v>804</v>
      </c>
      <c r="AR4" s="289"/>
    </row>
    <row r="5" spans="1:44" s="10" customFormat="1" ht="19.5" customHeight="1" thickBot="1">
      <c r="A5" s="18" t="s">
        <v>91</v>
      </c>
      <c r="B5" s="19" t="s">
        <v>27</v>
      </c>
      <c r="C5" s="19" t="s">
        <v>30</v>
      </c>
      <c r="D5" s="27" t="s">
        <v>28</v>
      </c>
      <c r="E5" s="237" t="s">
        <v>92</v>
      </c>
      <c r="F5" s="181" t="s">
        <v>93</v>
      </c>
      <c r="G5" s="165" t="s">
        <v>92</v>
      </c>
      <c r="H5" s="182" t="s">
        <v>93</v>
      </c>
      <c r="I5" s="101" t="s">
        <v>92</v>
      </c>
      <c r="J5" s="102" t="s">
        <v>93</v>
      </c>
      <c r="K5" s="165" t="s">
        <v>92</v>
      </c>
      <c r="L5" s="182" t="s">
        <v>93</v>
      </c>
      <c r="M5" s="99" t="s">
        <v>92</v>
      </c>
      <c r="N5" s="100" t="s">
        <v>93</v>
      </c>
      <c r="O5" s="101" t="s">
        <v>92</v>
      </c>
      <c r="P5" s="102" t="s">
        <v>93</v>
      </c>
      <c r="Q5" s="101" t="s">
        <v>92</v>
      </c>
      <c r="R5" s="102" t="s">
        <v>93</v>
      </c>
      <c r="S5" s="165" t="s">
        <v>92</v>
      </c>
      <c r="T5" s="169" t="s">
        <v>93</v>
      </c>
      <c r="U5" s="91" t="s">
        <v>92</v>
      </c>
      <c r="V5" s="115" t="s">
        <v>93</v>
      </c>
      <c r="W5" s="185" t="s">
        <v>92</v>
      </c>
      <c r="X5" s="187" t="s">
        <v>93</v>
      </c>
      <c r="Y5" s="91" t="s">
        <v>92</v>
      </c>
      <c r="Z5" s="115" t="s">
        <v>93</v>
      </c>
      <c r="AA5" s="101" t="s">
        <v>92</v>
      </c>
      <c r="AB5" s="102" t="s">
        <v>93</v>
      </c>
      <c r="AC5" s="101" t="s">
        <v>92</v>
      </c>
      <c r="AD5" s="102" t="s">
        <v>93</v>
      </c>
      <c r="AE5" s="165" t="s">
        <v>92</v>
      </c>
      <c r="AF5" s="169" t="s">
        <v>93</v>
      </c>
      <c r="AG5" s="91" t="s">
        <v>92</v>
      </c>
      <c r="AH5" s="223" t="s">
        <v>93</v>
      </c>
      <c r="AI5" s="101" t="s">
        <v>92</v>
      </c>
      <c r="AJ5" s="102" t="s">
        <v>93</v>
      </c>
      <c r="AK5" s="165" t="s">
        <v>92</v>
      </c>
      <c r="AL5" s="169" t="s">
        <v>93</v>
      </c>
      <c r="AM5" s="224" t="s">
        <v>92</v>
      </c>
      <c r="AN5" s="100" t="s">
        <v>93</v>
      </c>
      <c r="AO5" s="91" t="s">
        <v>92</v>
      </c>
      <c r="AP5" s="223" t="s">
        <v>93</v>
      </c>
      <c r="AQ5" s="101" t="s">
        <v>92</v>
      </c>
      <c r="AR5" s="236" t="s">
        <v>93</v>
      </c>
    </row>
    <row r="6" spans="1:44" ht="5.0999999999999996" customHeight="1" thickBot="1">
      <c r="A6" s="20"/>
      <c r="B6" s="16"/>
      <c r="C6" s="17"/>
      <c r="D6" s="17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</row>
    <row r="7" spans="1:44" ht="21" customHeight="1">
      <c r="A7" s="62">
        <v>1</v>
      </c>
      <c r="B7" s="77" t="s">
        <v>397</v>
      </c>
      <c r="C7" s="65" t="s">
        <v>4</v>
      </c>
      <c r="D7" s="35">
        <f t="shared" ref="D7:D38" si="0">F7+H7+J7+L7+N7+P7+R7+T7+V7+X7+Z7+AB7+AD7+AF7+AH7+AJ7+AL7+AN7+AP7+AR7</f>
        <v>1220</v>
      </c>
      <c r="E7" s="149">
        <v>2</v>
      </c>
      <c r="F7" s="150">
        <v>405</v>
      </c>
      <c r="G7" s="103"/>
      <c r="H7" s="104"/>
      <c r="I7" s="103"/>
      <c r="J7" s="104"/>
      <c r="K7" s="103"/>
      <c r="L7" s="104"/>
      <c r="M7" s="96"/>
      <c r="N7" s="97"/>
      <c r="O7" s="103"/>
      <c r="P7" s="104"/>
      <c r="Q7" s="141"/>
      <c r="R7" s="142"/>
      <c r="S7" s="141"/>
      <c r="T7" s="142"/>
      <c r="U7" s="132"/>
      <c r="V7" s="135"/>
      <c r="W7" s="149">
        <v>2</v>
      </c>
      <c r="X7" s="150">
        <v>405</v>
      </c>
      <c r="Y7" s="132" t="s">
        <v>11</v>
      </c>
      <c r="Z7" s="135">
        <v>140</v>
      </c>
      <c r="AA7" s="141"/>
      <c r="AB7" s="142"/>
      <c r="AC7" s="141"/>
      <c r="AD7" s="142"/>
      <c r="AE7" s="141"/>
      <c r="AF7" s="142"/>
      <c r="AG7" s="132"/>
      <c r="AH7" s="135"/>
      <c r="AI7" s="141"/>
      <c r="AJ7" s="142"/>
      <c r="AK7" s="141"/>
      <c r="AL7" s="186"/>
      <c r="AM7" s="128">
        <v>2</v>
      </c>
      <c r="AN7" s="129">
        <v>270</v>
      </c>
      <c r="AO7" s="132"/>
      <c r="AP7" s="135"/>
      <c r="AQ7" s="141"/>
      <c r="AR7" s="233"/>
    </row>
    <row r="8" spans="1:44" ht="21" customHeight="1">
      <c r="A8" s="51">
        <v>2</v>
      </c>
      <c r="B8" s="73" t="s">
        <v>53</v>
      </c>
      <c r="C8" s="53" t="s">
        <v>72</v>
      </c>
      <c r="D8" s="36">
        <f t="shared" si="0"/>
        <v>1091.25</v>
      </c>
      <c r="E8" s="122" t="s">
        <v>66</v>
      </c>
      <c r="F8" s="123">
        <v>250</v>
      </c>
      <c r="G8" s="161"/>
      <c r="H8" s="162"/>
      <c r="I8" s="161"/>
      <c r="J8" s="162"/>
      <c r="K8" s="161"/>
      <c r="L8" s="162"/>
      <c r="M8" s="158" t="s">
        <v>17</v>
      </c>
      <c r="N8" s="159">
        <v>243.75</v>
      </c>
      <c r="O8" s="161"/>
      <c r="P8" s="162"/>
      <c r="Q8" s="143"/>
      <c r="R8" s="144"/>
      <c r="S8" s="143"/>
      <c r="T8" s="144"/>
      <c r="U8" s="229"/>
      <c r="V8" s="230"/>
      <c r="W8" s="151" t="s">
        <v>11</v>
      </c>
      <c r="X8" s="188">
        <v>315</v>
      </c>
      <c r="Y8" s="229"/>
      <c r="Z8" s="230"/>
      <c r="AA8" s="143"/>
      <c r="AB8" s="144"/>
      <c r="AC8" s="143"/>
      <c r="AD8" s="144"/>
      <c r="AE8" s="143"/>
      <c r="AF8" s="144"/>
      <c r="AG8" s="229">
        <v>1</v>
      </c>
      <c r="AH8" s="230">
        <v>220</v>
      </c>
      <c r="AI8" s="143"/>
      <c r="AJ8" s="144"/>
      <c r="AK8" s="143"/>
      <c r="AL8" s="217"/>
      <c r="AM8" s="225"/>
      <c r="AN8" s="238"/>
      <c r="AO8" s="229" t="s">
        <v>17</v>
      </c>
      <c r="AP8" s="230">
        <v>62.5</v>
      </c>
      <c r="AQ8" s="143"/>
      <c r="AR8" s="252"/>
    </row>
    <row r="9" spans="1:44" ht="20.25" customHeight="1">
      <c r="A9" s="47">
        <v>3</v>
      </c>
      <c r="B9" s="67" t="s">
        <v>95</v>
      </c>
      <c r="C9" s="41" t="s">
        <v>74</v>
      </c>
      <c r="D9" s="36">
        <f t="shared" si="0"/>
        <v>1070.3899999999999</v>
      </c>
      <c r="E9" s="122" t="s">
        <v>66</v>
      </c>
      <c r="F9" s="123">
        <v>250</v>
      </c>
      <c r="G9" s="143"/>
      <c r="H9" s="144"/>
      <c r="I9" s="143"/>
      <c r="J9" s="144"/>
      <c r="K9" s="143"/>
      <c r="L9" s="144"/>
      <c r="M9" s="130" t="s">
        <v>11</v>
      </c>
      <c r="N9" s="131">
        <v>0.21</v>
      </c>
      <c r="O9" s="143"/>
      <c r="P9" s="144"/>
      <c r="Q9" s="124"/>
      <c r="R9" s="125"/>
      <c r="S9" s="124"/>
      <c r="T9" s="125"/>
      <c r="U9" s="126">
        <v>2</v>
      </c>
      <c r="V9" s="127">
        <v>0.18</v>
      </c>
      <c r="W9" s="122" t="s">
        <v>66</v>
      </c>
      <c r="X9" s="123">
        <v>250</v>
      </c>
      <c r="Y9" s="126">
        <v>2</v>
      </c>
      <c r="Z9" s="127">
        <v>180</v>
      </c>
      <c r="AA9" s="124"/>
      <c r="AB9" s="215"/>
      <c r="AC9" s="124"/>
      <c r="AD9" s="125"/>
      <c r="AE9" s="124"/>
      <c r="AF9" s="125"/>
      <c r="AG9" s="126"/>
      <c r="AH9" s="127"/>
      <c r="AI9" s="124"/>
      <c r="AJ9" s="125"/>
      <c r="AK9" s="124"/>
      <c r="AL9" s="215"/>
      <c r="AM9" s="225" t="s">
        <v>11</v>
      </c>
      <c r="AN9" s="238">
        <v>210</v>
      </c>
      <c r="AO9" s="126" t="s">
        <v>17</v>
      </c>
      <c r="AP9" s="127">
        <v>180</v>
      </c>
      <c r="AQ9" s="124"/>
      <c r="AR9" s="241"/>
    </row>
    <row r="10" spans="1:44" ht="21" customHeight="1">
      <c r="A10" s="51">
        <v>4</v>
      </c>
      <c r="B10" s="73" t="s">
        <v>34</v>
      </c>
      <c r="C10" s="53" t="s">
        <v>4</v>
      </c>
      <c r="D10" s="36">
        <f t="shared" si="0"/>
        <v>990</v>
      </c>
      <c r="E10" s="160">
        <v>1</v>
      </c>
      <c r="F10" s="157">
        <v>495</v>
      </c>
      <c r="G10" s="161"/>
      <c r="H10" s="162"/>
      <c r="I10" s="161"/>
      <c r="J10" s="162"/>
      <c r="K10" s="161"/>
      <c r="L10" s="162"/>
      <c r="M10" s="158"/>
      <c r="N10" s="159"/>
      <c r="O10" s="161"/>
      <c r="P10" s="162"/>
      <c r="Q10" s="161"/>
      <c r="R10" s="162"/>
      <c r="S10" s="161"/>
      <c r="T10" s="162"/>
      <c r="U10" s="93"/>
      <c r="V10" s="117"/>
      <c r="W10" s="111">
        <v>1</v>
      </c>
      <c r="X10" s="112">
        <v>495</v>
      </c>
      <c r="Y10" s="93"/>
      <c r="Z10" s="117"/>
      <c r="AA10" s="161"/>
      <c r="AB10" s="168"/>
      <c r="AC10" s="161"/>
      <c r="AD10" s="162"/>
      <c r="AE10" s="161"/>
      <c r="AF10" s="162"/>
      <c r="AG10" s="93"/>
      <c r="AH10" s="117"/>
      <c r="AI10" s="161"/>
      <c r="AJ10" s="162"/>
      <c r="AK10" s="161"/>
      <c r="AL10" s="168"/>
      <c r="AM10" s="158"/>
      <c r="AN10" s="159"/>
      <c r="AO10" s="93"/>
      <c r="AP10" s="117"/>
      <c r="AQ10" s="161"/>
      <c r="AR10" s="234"/>
    </row>
    <row r="11" spans="1:44" ht="21" customHeight="1">
      <c r="A11" s="47">
        <v>5</v>
      </c>
      <c r="B11" s="68" t="s">
        <v>76</v>
      </c>
      <c r="C11" s="42" t="s">
        <v>4</v>
      </c>
      <c r="D11" s="36">
        <f t="shared" si="0"/>
        <v>960</v>
      </c>
      <c r="E11" s="111" t="s">
        <v>35</v>
      </c>
      <c r="F11" s="112">
        <v>205</v>
      </c>
      <c r="G11" s="161"/>
      <c r="H11" s="162"/>
      <c r="I11" s="161"/>
      <c r="J11" s="162"/>
      <c r="K11" s="161"/>
      <c r="L11" s="162"/>
      <c r="M11" s="158"/>
      <c r="N11" s="159"/>
      <c r="O11" s="161"/>
      <c r="P11" s="162"/>
      <c r="Q11" s="105"/>
      <c r="R11" s="106"/>
      <c r="S11" s="105"/>
      <c r="T11" s="106"/>
      <c r="U11" s="93"/>
      <c r="V11" s="117"/>
      <c r="W11" s="111" t="s">
        <v>11</v>
      </c>
      <c r="X11" s="112">
        <v>315</v>
      </c>
      <c r="Y11" s="93"/>
      <c r="Z11" s="117"/>
      <c r="AA11" s="105"/>
      <c r="AB11" s="120"/>
      <c r="AC11" s="105"/>
      <c r="AD11" s="106"/>
      <c r="AE11" s="105"/>
      <c r="AF11" s="106"/>
      <c r="AG11" s="93"/>
      <c r="AH11" s="117"/>
      <c r="AI11" s="105"/>
      <c r="AJ11" s="106"/>
      <c r="AK11" s="105">
        <v>1</v>
      </c>
      <c r="AL11" s="120">
        <v>110</v>
      </c>
      <c r="AM11" s="226">
        <v>1</v>
      </c>
      <c r="AN11" s="239">
        <v>330</v>
      </c>
      <c r="AO11" s="93"/>
      <c r="AP11" s="117"/>
      <c r="AQ11" s="105"/>
      <c r="AR11" s="242"/>
    </row>
    <row r="12" spans="1:44" ht="21" customHeight="1">
      <c r="A12" s="51">
        <v>6</v>
      </c>
      <c r="B12" s="67" t="s">
        <v>33</v>
      </c>
      <c r="C12" s="41" t="s">
        <v>3</v>
      </c>
      <c r="D12" s="36">
        <f t="shared" si="0"/>
        <v>955</v>
      </c>
      <c r="E12" s="122" t="s">
        <v>11</v>
      </c>
      <c r="F12" s="123">
        <v>315</v>
      </c>
      <c r="G12" s="143"/>
      <c r="H12" s="144"/>
      <c r="I12" s="143"/>
      <c r="J12" s="144"/>
      <c r="K12" s="143"/>
      <c r="L12" s="144"/>
      <c r="M12" s="130" t="s">
        <v>17</v>
      </c>
      <c r="N12" s="131">
        <v>330</v>
      </c>
      <c r="O12" s="143"/>
      <c r="P12" s="144"/>
      <c r="Q12" s="124"/>
      <c r="R12" s="125"/>
      <c r="S12" s="124"/>
      <c r="T12" s="125"/>
      <c r="U12" s="126"/>
      <c r="V12" s="127"/>
      <c r="W12" s="122"/>
      <c r="X12" s="123"/>
      <c r="Y12" s="126"/>
      <c r="Z12" s="127"/>
      <c r="AA12" s="124"/>
      <c r="AB12" s="215"/>
      <c r="AC12" s="124">
        <v>2</v>
      </c>
      <c r="AD12" s="125">
        <v>90</v>
      </c>
      <c r="AE12" s="124"/>
      <c r="AF12" s="125"/>
      <c r="AG12" s="126"/>
      <c r="AH12" s="127"/>
      <c r="AI12" s="124"/>
      <c r="AJ12" s="125"/>
      <c r="AK12" s="124"/>
      <c r="AL12" s="215"/>
      <c r="AM12" s="225"/>
      <c r="AN12" s="238"/>
      <c r="AO12" s="126">
        <v>1</v>
      </c>
      <c r="AP12" s="127">
        <v>220</v>
      </c>
      <c r="AQ12" s="124"/>
      <c r="AR12" s="241"/>
    </row>
    <row r="13" spans="1:44" s="14" customFormat="1" ht="21" customHeight="1">
      <c r="A13" s="47">
        <v>7</v>
      </c>
      <c r="B13" s="67" t="s">
        <v>26</v>
      </c>
      <c r="C13" s="41" t="s">
        <v>12</v>
      </c>
      <c r="D13" s="36">
        <f t="shared" si="0"/>
        <v>828.75</v>
      </c>
      <c r="E13" s="111" t="s">
        <v>35</v>
      </c>
      <c r="F13" s="112">
        <v>205</v>
      </c>
      <c r="G13" s="161"/>
      <c r="H13" s="162"/>
      <c r="I13" s="161"/>
      <c r="J13" s="162"/>
      <c r="K13" s="161"/>
      <c r="L13" s="162"/>
      <c r="M13" s="158" t="s">
        <v>17</v>
      </c>
      <c r="N13" s="159">
        <v>198.75</v>
      </c>
      <c r="O13" s="161"/>
      <c r="P13" s="162"/>
      <c r="Q13" s="105"/>
      <c r="R13" s="106"/>
      <c r="S13" s="105">
        <v>1</v>
      </c>
      <c r="T13" s="106">
        <v>110</v>
      </c>
      <c r="U13" s="93"/>
      <c r="V13" s="117"/>
      <c r="W13" s="111" t="s">
        <v>67</v>
      </c>
      <c r="X13" s="112">
        <v>205</v>
      </c>
      <c r="Y13" s="93"/>
      <c r="Z13" s="117"/>
      <c r="AA13" s="105"/>
      <c r="AB13" s="120"/>
      <c r="AC13" s="105"/>
      <c r="AD13" s="106"/>
      <c r="AE13" s="105"/>
      <c r="AF13" s="106"/>
      <c r="AG13" s="93"/>
      <c r="AH13" s="117"/>
      <c r="AI13" s="105">
        <v>1</v>
      </c>
      <c r="AJ13" s="106">
        <v>110</v>
      </c>
      <c r="AK13" s="105"/>
      <c r="AL13" s="120"/>
      <c r="AM13" s="226"/>
      <c r="AN13" s="239"/>
      <c r="AO13" s="93"/>
      <c r="AP13" s="117"/>
      <c r="AQ13" s="105"/>
      <c r="AR13" s="242"/>
    </row>
    <row r="14" spans="1:44" ht="21" customHeight="1">
      <c r="A14" s="51">
        <v>8</v>
      </c>
      <c r="B14" s="67" t="s">
        <v>19</v>
      </c>
      <c r="C14" s="41" t="s">
        <v>3</v>
      </c>
      <c r="D14" s="36">
        <f t="shared" si="0"/>
        <v>785</v>
      </c>
      <c r="E14" s="152" t="s">
        <v>66</v>
      </c>
      <c r="F14" s="153">
        <v>250</v>
      </c>
      <c r="G14" s="161"/>
      <c r="H14" s="162"/>
      <c r="I14" s="161"/>
      <c r="J14" s="162"/>
      <c r="K14" s="161"/>
      <c r="L14" s="162"/>
      <c r="M14" s="158" t="s">
        <v>17</v>
      </c>
      <c r="N14" s="159">
        <v>285</v>
      </c>
      <c r="O14" s="161"/>
      <c r="P14" s="162"/>
      <c r="Q14" s="147"/>
      <c r="R14" s="148"/>
      <c r="S14" s="147"/>
      <c r="T14" s="148"/>
      <c r="U14" s="134"/>
      <c r="V14" s="231"/>
      <c r="W14" s="154"/>
      <c r="X14" s="232"/>
      <c r="Y14" s="134"/>
      <c r="Z14" s="231"/>
      <c r="AA14" s="147"/>
      <c r="AB14" s="219"/>
      <c r="AC14" s="147">
        <v>1</v>
      </c>
      <c r="AD14" s="148">
        <v>110</v>
      </c>
      <c r="AE14" s="147"/>
      <c r="AF14" s="148"/>
      <c r="AG14" s="134"/>
      <c r="AH14" s="231"/>
      <c r="AI14" s="147"/>
      <c r="AJ14" s="148"/>
      <c r="AK14" s="147"/>
      <c r="AL14" s="219"/>
      <c r="AM14" s="228"/>
      <c r="AN14" s="251"/>
      <c r="AO14" s="134" t="s">
        <v>11</v>
      </c>
      <c r="AP14" s="231">
        <v>140</v>
      </c>
      <c r="AQ14" s="147"/>
      <c r="AR14" s="253"/>
    </row>
    <row r="15" spans="1:44" ht="20.25" customHeight="1">
      <c r="A15" s="48">
        <v>9</v>
      </c>
      <c r="B15" s="89" t="s">
        <v>96</v>
      </c>
      <c r="C15" s="58" t="s">
        <v>4</v>
      </c>
      <c r="D15" s="36">
        <f t="shared" si="0"/>
        <v>722.5</v>
      </c>
      <c r="E15" s="111" t="s">
        <v>37</v>
      </c>
      <c r="F15" s="112">
        <v>205</v>
      </c>
      <c r="G15" s="161"/>
      <c r="H15" s="162"/>
      <c r="I15" s="161"/>
      <c r="J15" s="162"/>
      <c r="K15" s="161"/>
      <c r="L15" s="162"/>
      <c r="M15" s="158"/>
      <c r="N15" s="159"/>
      <c r="O15" s="161"/>
      <c r="P15" s="162"/>
      <c r="Q15" s="145"/>
      <c r="R15" s="146"/>
      <c r="S15" s="145"/>
      <c r="T15" s="146"/>
      <c r="U15" s="133"/>
      <c r="V15" s="136"/>
      <c r="W15" s="152"/>
      <c r="X15" s="153"/>
      <c r="Y15" s="133">
        <v>1</v>
      </c>
      <c r="Z15" s="136">
        <v>220</v>
      </c>
      <c r="AA15" s="145"/>
      <c r="AB15" s="218"/>
      <c r="AC15" s="145"/>
      <c r="AD15" s="146"/>
      <c r="AE15" s="145"/>
      <c r="AF15" s="146"/>
      <c r="AG15" s="133"/>
      <c r="AH15" s="136"/>
      <c r="AI15" s="145"/>
      <c r="AJ15" s="146"/>
      <c r="AK15" s="145" t="s">
        <v>66</v>
      </c>
      <c r="AL15" s="218">
        <v>55</v>
      </c>
      <c r="AM15" s="226" t="s">
        <v>66</v>
      </c>
      <c r="AN15" s="239">
        <v>165</v>
      </c>
      <c r="AO15" s="133" t="s">
        <v>17</v>
      </c>
      <c r="AP15" s="136">
        <v>77.5</v>
      </c>
      <c r="AQ15" s="145"/>
      <c r="AR15" s="254"/>
    </row>
    <row r="16" spans="1:44" ht="20.25" customHeight="1">
      <c r="A16" s="52">
        <v>10</v>
      </c>
      <c r="B16" s="69" t="s">
        <v>81</v>
      </c>
      <c r="C16" s="64" t="s">
        <v>74</v>
      </c>
      <c r="D16" s="36">
        <f t="shared" si="0"/>
        <v>640.20499999999993</v>
      </c>
      <c r="E16" s="152"/>
      <c r="F16" s="153"/>
      <c r="G16" s="161"/>
      <c r="H16" s="162"/>
      <c r="I16" s="161"/>
      <c r="J16" s="162"/>
      <c r="K16" s="161"/>
      <c r="L16" s="162"/>
      <c r="M16" s="158" t="s">
        <v>67</v>
      </c>
      <c r="N16" s="159">
        <v>0.13500000000000001</v>
      </c>
      <c r="O16" s="161"/>
      <c r="P16" s="162"/>
      <c r="Q16" s="145"/>
      <c r="R16" s="146"/>
      <c r="S16" s="145"/>
      <c r="T16" s="146"/>
      <c r="U16" s="133"/>
      <c r="V16" s="136"/>
      <c r="W16" s="152" t="s">
        <v>23</v>
      </c>
      <c r="X16" s="153">
        <v>90</v>
      </c>
      <c r="Y16" s="93" t="s">
        <v>65</v>
      </c>
      <c r="Z16" s="117">
        <v>7.0000000000000007E-2</v>
      </c>
      <c r="AA16" s="145">
        <v>2</v>
      </c>
      <c r="AB16" s="218">
        <v>90</v>
      </c>
      <c r="AC16" s="145" t="s">
        <v>64</v>
      </c>
      <c r="AD16" s="146">
        <v>45</v>
      </c>
      <c r="AE16" s="145"/>
      <c r="AF16" s="146"/>
      <c r="AG16" s="133">
        <v>2</v>
      </c>
      <c r="AH16" s="136">
        <v>180</v>
      </c>
      <c r="AI16" s="145"/>
      <c r="AJ16" s="146"/>
      <c r="AK16" s="145"/>
      <c r="AL16" s="218"/>
      <c r="AM16" s="228" t="s">
        <v>66</v>
      </c>
      <c r="AN16" s="251">
        <v>165</v>
      </c>
      <c r="AO16" s="133" t="s">
        <v>65</v>
      </c>
      <c r="AP16" s="136">
        <v>70</v>
      </c>
      <c r="AQ16" s="145"/>
      <c r="AR16" s="254"/>
    </row>
    <row r="17" spans="1:44" ht="20.25" customHeight="1">
      <c r="A17" s="48">
        <v>11</v>
      </c>
      <c r="B17" s="80" t="s">
        <v>170</v>
      </c>
      <c r="C17" s="64" t="s">
        <v>7</v>
      </c>
      <c r="D17" s="36">
        <f t="shared" si="0"/>
        <v>620.10500000000002</v>
      </c>
      <c r="E17" s="152" t="s">
        <v>35</v>
      </c>
      <c r="F17" s="153">
        <v>205</v>
      </c>
      <c r="G17" s="161"/>
      <c r="H17" s="162"/>
      <c r="I17" s="161"/>
      <c r="J17" s="162"/>
      <c r="K17" s="161"/>
      <c r="L17" s="162"/>
      <c r="M17" s="158" t="s">
        <v>64</v>
      </c>
      <c r="N17" s="159">
        <v>0.105</v>
      </c>
      <c r="O17" s="161"/>
      <c r="P17" s="162"/>
      <c r="Q17" s="145"/>
      <c r="R17" s="146"/>
      <c r="S17" s="145"/>
      <c r="T17" s="146"/>
      <c r="U17" s="133"/>
      <c r="V17" s="136"/>
      <c r="W17" s="152"/>
      <c r="X17" s="153"/>
      <c r="Y17" s="133" t="s">
        <v>11</v>
      </c>
      <c r="Z17" s="136">
        <v>140</v>
      </c>
      <c r="AA17" s="145">
        <v>1</v>
      </c>
      <c r="AB17" s="218">
        <v>110</v>
      </c>
      <c r="AC17" s="145"/>
      <c r="AD17" s="146"/>
      <c r="AE17" s="145"/>
      <c r="AF17" s="146"/>
      <c r="AG17" s="133"/>
      <c r="AH17" s="136"/>
      <c r="AI17" s="145"/>
      <c r="AJ17" s="146"/>
      <c r="AK17" s="145"/>
      <c r="AL17" s="218"/>
      <c r="AM17" s="228" t="s">
        <v>66</v>
      </c>
      <c r="AN17" s="251">
        <v>165</v>
      </c>
      <c r="AO17" s="133"/>
      <c r="AP17" s="136"/>
      <c r="AQ17" s="145"/>
      <c r="AR17" s="254"/>
    </row>
    <row r="18" spans="1:44" ht="20.25" customHeight="1">
      <c r="A18" s="52">
        <v>12</v>
      </c>
      <c r="B18" s="69" t="s">
        <v>31</v>
      </c>
      <c r="C18" s="64" t="s">
        <v>4</v>
      </c>
      <c r="D18" s="36">
        <f t="shared" si="0"/>
        <v>575.07500000000005</v>
      </c>
      <c r="E18" s="152" t="s">
        <v>23</v>
      </c>
      <c r="F18" s="153">
        <v>90</v>
      </c>
      <c r="G18" s="161"/>
      <c r="H18" s="162"/>
      <c r="I18" s="161"/>
      <c r="J18" s="162"/>
      <c r="K18" s="161"/>
      <c r="L18" s="162"/>
      <c r="M18" s="158" t="s">
        <v>66</v>
      </c>
      <c r="N18" s="159">
        <v>165</v>
      </c>
      <c r="O18" s="161"/>
      <c r="P18" s="162"/>
      <c r="Q18" s="145"/>
      <c r="R18" s="146"/>
      <c r="S18" s="145"/>
      <c r="T18" s="146"/>
      <c r="U18" s="133"/>
      <c r="V18" s="136"/>
      <c r="W18" s="152" t="s">
        <v>66</v>
      </c>
      <c r="X18" s="153">
        <v>250</v>
      </c>
      <c r="Y18" s="133"/>
      <c r="Z18" s="136"/>
      <c r="AA18" s="145"/>
      <c r="AB18" s="218"/>
      <c r="AC18" s="145"/>
      <c r="AD18" s="146"/>
      <c r="AE18" s="145"/>
      <c r="AF18" s="146"/>
      <c r="AG18" s="133"/>
      <c r="AH18" s="136"/>
      <c r="AI18" s="145"/>
      <c r="AJ18" s="146"/>
      <c r="AK18" s="145" t="s">
        <v>11</v>
      </c>
      <c r="AL18" s="218">
        <v>70</v>
      </c>
      <c r="AM18" s="228" t="s">
        <v>65</v>
      </c>
      <c r="AN18" s="251">
        <v>7.4999999999999997E-2</v>
      </c>
      <c r="AO18" s="133"/>
      <c r="AP18" s="136"/>
      <c r="AQ18" s="145"/>
      <c r="AR18" s="254"/>
    </row>
    <row r="19" spans="1:44" ht="20.25" customHeight="1">
      <c r="A19" s="48">
        <v>13</v>
      </c>
      <c r="B19" s="69" t="s">
        <v>25</v>
      </c>
      <c r="C19" s="64" t="s">
        <v>4</v>
      </c>
      <c r="D19" s="36">
        <f t="shared" si="0"/>
        <v>520</v>
      </c>
      <c r="E19" s="152"/>
      <c r="F19" s="153"/>
      <c r="G19" s="161"/>
      <c r="H19" s="162"/>
      <c r="I19" s="161"/>
      <c r="J19" s="162"/>
      <c r="K19" s="161"/>
      <c r="L19" s="162"/>
      <c r="M19" s="158">
        <v>2</v>
      </c>
      <c r="N19" s="159">
        <v>270</v>
      </c>
      <c r="O19" s="161"/>
      <c r="P19" s="162"/>
      <c r="Q19" s="145"/>
      <c r="R19" s="146"/>
      <c r="S19" s="145"/>
      <c r="T19" s="146"/>
      <c r="U19" s="133"/>
      <c r="V19" s="136"/>
      <c r="W19" s="152" t="s">
        <v>66</v>
      </c>
      <c r="X19" s="153">
        <v>250</v>
      </c>
      <c r="Y19" s="133"/>
      <c r="Z19" s="136"/>
      <c r="AA19" s="145"/>
      <c r="AB19" s="218"/>
      <c r="AC19" s="145"/>
      <c r="AD19" s="146"/>
      <c r="AE19" s="145"/>
      <c r="AF19" s="146"/>
      <c r="AG19" s="133"/>
      <c r="AH19" s="136"/>
      <c r="AI19" s="145"/>
      <c r="AJ19" s="146"/>
      <c r="AK19" s="145"/>
      <c r="AL19" s="218"/>
      <c r="AM19" s="228"/>
      <c r="AN19" s="251"/>
      <c r="AO19" s="133"/>
      <c r="AP19" s="136"/>
      <c r="AQ19" s="145"/>
      <c r="AR19" s="254"/>
    </row>
    <row r="20" spans="1:44" ht="20.25" customHeight="1">
      <c r="A20" s="52">
        <v>14</v>
      </c>
      <c r="B20" s="79" t="s">
        <v>59</v>
      </c>
      <c r="C20" s="58" t="s">
        <v>3</v>
      </c>
      <c r="D20" s="36">
        <f t="shared" si="0"/>
        <v>430</v>
      </c>
      <c r="E20" s="154"/>
      <c r="F20" s="153"/>
      <c r="G20" s="161"/>
      <c r="H20" s="162"/>
      <c r="I20" s="161"/>
      <c r="J20" s="162"/>
      <c r="K20" s="161"/>
      <c r="L20" s="162"/>
      <c r="M20" s="158"/>
      <c r="N20" s="159"/>
      <c r="O20" s="161"/>
      <c r="P20" s="162"/>
      <c r="Q20" s="147"/>
      <c r="R20" s="148"/>
      <c r="S20" s="147"/>
      <c r="T20" s="148"/>
      <c r="U20" s="133"/>
      <c r="V20" s="136"/>
      <c r="W20" s="152" t="s">
        <v>66</v>
      </c>
      <c r="X20" s="153">
        <v>250</v>
      </c>
      <c r="Y20" s="133"/>
      <c r="Z20" s="136"/>
      <c r="AA20" s="147"/>
      <c r="AB20" s="219"/>
      <c r="AC20" s="147"/>
      <c r="AD20" s="148"/>
      <c r="AE20" s="147"/>
      <c r="AF20" s="148"/>
      <c r="AG20" s="133"/>
      <c r="AH20" s="136"/>
      <c r="AI20" s="147"/>
      <c r="AJ20" s="148"/>
      <c r="AK20" s="147"/>
      <c r="AL20" s="219"/>
      <c r="AM20" s="227"/>
      <c r="AN20" s="251"/>
      <c r="AO20" s="133">
        <v>2</v>
      </c>
      <c r="AP20" s="136">
        <v>180</v>
      </c>
      <c r="AQ20" s="147"/>
      <c r="AR20" s="253"/>
    </row>
    <row r="21" spans="1:44" ht="20.25" customHeight="1">
      <c r="A21" s="48">
        <v>15</v>
      </c>
      <c r="B21" s="69" t="s">
        <v>261</v>
      </c>
      <c r="C21" s="64" t="s">
        <v>9</v>
      </c>
      <c r="D21" s="36">
        <f t="shared" si="0"/>
        <v>408.75</v>
      </c>
      <c r="E21" s="152" t="s">
        <v>11</v>
      </c>
      <c r="F21" s="153">
        <v>315</v>
      </c>
      <c r="G21" s="161"/>
      <c r="H21" s="162"/>
      <c r="I21" s="161"/>
      <c r="J21" s="162"/>
      <c r="K21" s="161"/>
      <c r="L21" s="162"/>
      <c r="M21" s="158" t="s">
        <v>17</v>
      </c>
      <c r="N21" s="159">
        <v>93.75</v>
      </c>
      <c r="O21" s="161"/>
      <c r="P21" s="162"/>
      <c r="Q21" s="145"/>
      <c r="R21" s="146"/>
      <c r="S21" s="145"/>
      <c r="T21" s="146"/>
      <c r="U21" s="133"/>
      <c r="V21" s="136"/>
      <c r="W21" s="152"/>
      <c r="X21" s="153"/>
      <c r="Y21" s="93"/>
      <c r="Z21" s="117"/>
      <c r="AA21" s="145"/>
      <c r="AB21" s="218"/>
      <c r="AC21" s="145"/>
      <c r="AD21" s="218"/>
      <c r="AE21" s="145"/>
      <c r="AF21" s="146"/>
      <c r="AG21" s="133"/>
      <c r="AH21" s="136"/>
      <c r="AI21" s="145"/>
      <c r="AJ21" s="146"/>
      <c r="AK21" s="145"/>
      <c r="AL21" s="218"/>
      <c r="AM21" s="228"/>
      <c r="AN21" s="251"/>
      <c r="AO21" s="133"/>
      <c r="AP21" s="136"/>
      <c r="AQ21" s="145"/>
      <c r="AR21" s="254"/>
    </row>
    <row r="22" spans="1:44" ht="20.25" customHeight="1">
      <c r="A22" s="52">
        <v>16</v>
      </c>
      <c r="B22" s="76" t="s">
        <v>94</v>
      </c>
      <c r="C22" s="58" t="s">
        <v>5</v>
      </c>
      <c r="D22" s="36">
        <f t="shared" si="0"/>
        <v>370</v>
      </c>
      <c r="E22" s="152"/>
      <c r="F22" s="153"/>
      <c r="G22" s="161"/>
      <c r="H22" s="162"/>
      <c r="I22" s="161"/>
      <c r="J22" s="162"/>
      <c r="K22" s="161"/>
      <c r="L22" s="162"/>
      <c r="M22" s="158"/>
      <c r="N22" s="159"/>
      <c r="O22" s="161"/>
      <c r="P22" s="162"/>
      <c r="Q22" s="145"/>
      <c r="R22" s="146"/>
      <c r="S22" s="145"/>
      <c r="T22" s="146"/>
      <c r="U22" s="133"/>
      <c r="V22" s="136"/>
      <c r="W22" s="152" t="s">
        <v>67</v>
      </c>
      <c r="X22" s="153">
        <v>205</v>
      </c>
      <c r="Y22" s="133"/>
      <c r="Z22" s="136"/>
      <c r="AA22" s="145"/>
      <c r="AB22" s="218"/>
      <c r="AC22" s="145" t="s">
        <v>66</v>
      </c>
      <c r="AD22" s="146">
        <v>55</v>
      </c>
      <c r="AE22" s="145"/>
      <c r="AF22" s="146"/>
      <c r="AG22" s="133"/>
      <c r="AH22" s="136"/>
      <c r="AI22" s="145"/>
      <c r="AJ22" s="146"/>
      <c r="AK22" s="145"/>
      <c r="AL22" s="218"/>
      <c r="AM22" s="228"/>
      <c r="AN22" s="251"/>
      <c r="AO22" s="133" t="s">
        <v>66</v>
      </c>
      <c r="AP22" s="136">
        <v>110</v>
      </c>
      <c r="AQ22" s="145"/>
      <c r="AR22" s="254"/>
    </row>
    <row r="23" spans="1:44" ht="20.25" customHeight="1">
      <c r="A23" s="48">
        <v>17</v>
      </c>
      <c r="B23" s="69" t="s">
        <v>41</v>
      </c>
      <c r="C23" s="64" t="s">
        <v>4</v>
      </c>
      <c r="D23" s="36">
        <f t="shared" si="0"/>
        <v>340</v>
      </c>
      <c r="E23" s="152" t="s">
        <v>66</v>
      </c>
      <c r="F23" s="153">
        <v>250</v>
      </c>
      <c r="G23" s="161"/>
      <c r="H23" s="162"/>
      <c r="I23" s="161"/>
      <c r="J23" s="162"/>
      <c r="K23" s="161"/>
      <c r="L23" s="162"/>
      <c r="M23" s="158"/>
      <c r="N23" s="159"/>
      <c r="O23" s="161"/>
      <c r="P23" s="162"/>
      <c r="Q23" s="145"/>
      <c r="R23" s="146"/>
      <c r="S23" s="145"/>
      <c r="T23" s="146"/>
      <c r="U23" s="133"/>
      <c r="V23" s="136"/>
      <c r="W23" s="152"/>
      <c r="X23" s="153"/>
      <c r="Y23" s="133"/>
      <c r="Z23" s="136"/>
      <c r="AA23" s="145"/>
      <c r="AB23" s="218"/>
      <c r="AC23" s="145"/>
      <c r="AD23" s="146"/>
      <c r="AE23" s="145"/>
      <c r="AF23" s="146"/>
      <c r="AG23" s="133"/>
      <c r="AH23" s="136"/>
      <c r="AI23" s="145"/>
      <c r="AJ23" s="146"/>
      <c r="AK23" s="145">
        <v>2</v>
      </c>
      <c r="AL23" s="218">
        <v>90</v>
      </c>
      <c r="AM23" s="228"/>
      <c r="AN23" s="251"/>
      <c r="AO23" s="133"/>
      <c r="AP23" s="136"/>
      <c r="AQ23" s="145"/>
      <c r="AR23" s="254"/>
    </row>
    <row r="24" spans="1:44" ht="20.25" customHeight="1">
      <c r="A24" s="52">
        <v>18</v>
      </c>
      <c r="B24" s="76" t="s">
        <v>115</v>
      </c>
      <c r="C24" s="58" t="s">
        <v>9</v>
      </c>
      <c r="D24" s="36">
        <f t="shared" si="0"/>
        <v>335</v>
      </c>
      <c r="E24" s="152"/>
      <c r="F24" s="153"/>
      <c r="G24" s="161"/>
      <c r="H24" s="162"/>
      <c r="I24" s="161"/>
      <c r="J24" s="162"/>
      <c r="K24" s="161"/>
      <c r="L24" s="162"/>
      <c r="M24" s="158"/>
      <c r="N24" s="159"/>
      <c r="O24" s="161"/>
      <c r="P24" s="162"/>
      <c r="Q24" s="145"/>
      <c r="R24" s="146"/>
      <c r="S24" s="145"/>
      <c r="T24" s="146"/>
      <c r="U24" s="133">
        <v>3</v>
      </c>
      <c r="V24" s="136">
        <v>140</v>
      </c>
      <c r="W24" s="152"/>
      <c r="X24" s="153"/>
      <c r="Y24" s="133" t="s">
        <v>64</v>
      </c>
      <c r="Z24" s="136">
        <v>90</v>
      </c>
      <c r="AA24" s="145"/>
      <c r="AB24" s="218"/>
      <c r="AC24" s="145"/>
      <c r="AD24" s="146"/>
      <c r="AE24" s="145"/>
      <c r="AF24" s="146"/>
      <c r="AG24" s="133"/>
      <c r="AH24" s="136"/>
      <c r="AI24" s="145"/>
      <c r="AJ24" s="146"/>
      <c r="AK24" s="145"/>
      <c r="AL24" s="218"/>
      <c r="AM24" s="228" t="s">
        <v>64</v>
      </c>
      <c r="AN24" s="251">
        <v>105</v>
      </c>
      <c r="AO24" s="133"/>
      <c r="AP24" s="136"/>
      <c r="AQ24" s="145"/>
      <c r="AR24" s="254"/>
    </row>
    <row r="25" spans="1:44" ht="20.25" customHeight="1">
      <c r="A25" s="48">
        <v>19</v>
      </c>
      <c r="B25" s="80" t="s">
        <v>625</v>
      </c>
      <c r="C25" s="64" t="s">
        <v>7</v>
      </c>
      <c r="D25" s="36">
        <f t="shared" si="0"/>
        <v>330</v>
      </c>
      <c r="E25" s="152"/>
      <c r="F25" s="153"/>
      <c r="G25" s="161"/>
      <c r="H25" s="162"/>
      <c r="I25" s="161"/>
      <c r="J25" s="162"/>
      <c r="K25" s="161"/>
      <c r="L25" s="162"/>
      <c r="M25" s="158">
        <v>1</v>
      </c>
      <c r="N25" s="159">
        <v>330</v>
      </c>
      <c r="O25" s="161"/>
      <c r="P25" s="162"/>
      <c r="Q25" s="145"/>
      <c r="R25" s="146"/>
      <c r="S25" s="145"/>
      <c r="T25" s="146"/>
      <c r="U25" s="133"/>
      <c r="V25" s="136"/>
      <c r="W25" s="152"/>
      <c r="X25" s="153"/>
      <c r="Y25" s="133"/>
      <c r="Z25" s="136"/>
      <c r="AA25" s="145"/>
      <c r="AB25" s="218"/>
      <c r="AC25" s="145"/>
      <c r="AD25" s="146"/>
      <c r="AE25" s="145"/>
      <c r="AF25" s="146"/>
      <c r="AG25" s="133"/>
      <c r="AH25" s="136"/>
      <c r="AI25" s="145"/>
      <c r="AJ25" s="146"/>
      <c r="AK25" s="145"/>
      <c r="AL25" s="218"/>
      <c r="AM25" s="228"/>
      <c r="AN25" s="251"/>
      <c r="AO25" s="133"/>
      <c r="AP25" s="136"/>
      <c r="AQ25" s="145"/>
      <c r="AR25" s="254"/>
    </row>
    <row r="26" spans="1:44" ht="20.25" customHeight="1">
      <c r="A26" s="52">
        <v>20</v>
      </c>
      <c r="B26" s="69" t="s">
        <v>201</v>
      </c>
      <c r="C26" s="64" t="s">
        <v>5</v>
      </c>
      <c r="D26" s="36">
        <f t="shared" si="0"/>
        <v>305</v>
      </c>
      <c r="E26" s="111"/>
      <c r="F26" s="112"/>
      <c r="G26" s="161"/>
      <c r="H26" s="162"/>
      <c r="I26" s="161"/>
      <c r="J26" s="162"/>
      <c r="K26" s="161"/>
      <c r="L26" s="162"/>
      <c r="M26" s="158"/>
      <c r="N26" s="159"/>
      <c r="O26" s="161"/>
      <c r="P26" s="162"/>
      <c r="Q26" s="145"/>
      <c r="R26" s="146"/>
      <c r="S26" s="145"/>
      <c r="T26" s="146"/>
      <c r="U26" s="133"/>
      <c r="V26" s="136"/>
      <c r="W26" s="152"/>
      <c r="X26" s="153"/>
      <c r="Y26" s="133" t="s">
        <v>66</v>
      </c>
      <c r="Z26" s="136">
        <v>110</v>
      </c>
      <c r="AA26" s="145"/>
      <c r="AB26" s="218"/>
      <c r="AC26" s="145" t="s">
        <v>66</v>
      </c>
      <c r="AD26" s="146">
        <v>55</v>
      </c>
      <c r="AE26" s="145"/>
      <c r="AF26" s="146"/>
      <c r="AG26" s="133"/>
      <c r="AH26" s="136"/>
      <c r="AI26" s="145"/>
      <c r="AJ26" s="146"/>
      <c r="AK26" s="145"/>
      <c r="AL26" s="218"/>
      <c r="AM26" s="226"/>
      <c r="AN26" s="239"/>
      <c r="AO26" s="133" t="s">
        <v>11</v>
      </c>
      <c r="AP26" s="136">
        <v>140</v>
      </c>
      <c r="AQ26" s="145"/>
      <c r="AR26" s="254"/>
    </row>
    <row r="27" spans="1:44" ht="20.25" customHeight="1">
      <c r="A27" s="48">
        <v>21</v>
      </c>
      <c r="B27" s="79" t="s">
        <v>257</v>
      </c>
      <c r="C27" s="64" t="s">
        <v>6</v>
      </c>
      <c r="D27" s="36">
        <f t="shared" si="0"/>
        <v>275</v>
      </c>
      <c r="E27" s="111"/>
      <c r="F27" s="112"/>
      <c r="G27" s="161"/>
      <c r="H27" s="162"/>
      <c r="I27" s="161"/>
      <c r="J27" s="162"/>
      <c r="K27" s="161"/>
      <c r="L27" s="162"/>
      <c r="M27" s="158" t="s">
        <v>65</v>
      </c>
      <c r="N27" s="159">
        <v>75</v>
      </c>
      <c r="O27" s="161"/>
      <c r="P27" s="162"/>
      <c r="Q27" s="145"/>
      <c r="R27" s="146"/>
      <c r="S27" s="145"/>
      <c r="T27" s="146"/>
      <c r="U27" s="133"/>
      <c r="V27" s="136"/>
      <c r="W27" s="152"/>
      <c r="X27" s="153"/>
      <c r="Y27" s="133"/>
      <c r="Z27" s="136"/>
      <c r="AA27" s="145"/>
      <c r="AB27" s="218"/>
      <c r="AC27" s="145"/>
      <c r="AD27" s="146"/>
      <c r="AE27" s="145"/>
      <c r="AF27" s="146"/>
      <c r="AG27" s="133"/>
      <c r="AH27" s="136"/>
      <c r="AI27" s="145"/>
      <c r="AJ27" s="146"/>
      <c r="AK27" s="145"/>
      <c r="AL27" s="218"/>
      <c r="AM27" s="226"/>
      <c r="AN27" s="239"/>
      <c r="AO27" s="133" t="s">
        <v>64</v>
      </c>
      <c r="AP27" s="136">
        <v>90</v>
      </c>
      <c r="AQ27" s="145">
        <v>1</v>
      </c>
      <c r="AR27" s="254">
        <v>110</v>
      </c>
    </row>
    <row r="28" spans="1:44" ht="20.25" customHeight="1">
      <c r="A28" s="52">
        <v>22</v>
      </c>
      <c r="B28" s="72" t="s">
        <v>158</v>
      </c>
      <c r="C28" s="58" t="s">
        <v>4</v>
      </c>
      <c r="D28" s="36">
        <f t="shared" si="0"/>
        <v>261.25</v>
      </c>
      <c r="E28" s="152"/>
      <c r="F28" s="153"/>
      <c r="G28" s="161"/>
      <c r="H28" s="162"/>
      <c r="I28" s="161"/>
      <c r="J28" s="162"/>
      <c r="K28" s="161"/>
      <c r="L28" s="162"/>
      <c r="M28" s="158" t="s">
        <v>17</v>
      </c>
      <c r="N28" s="159">
        <v>41.25</v>
      </c>
      <c r="O28" s="161"/>
      <c r="P28" s="162"/>
      <c r="Q28" s="145"/>
      <c r="R28" s="146"/>
      <c r="S28" s="145"/>
      <c r="T28" s="146"/>
      <c r="U28" s="93">
        <v>1</v>
      </c>
      <c r="V28" s="117">
        <v>220</v>
      </c>
      <c r="W28" s="111"/>
      <c r="X28" s="112"/>
      <c r="Y28" s="93"/>
      <c r="Z28" s="117"/>
      <c r="AA28" s="145"/>
      <c r="AB28" s="218"/>
      <c r="AC28" s="145"/>
      <c r="AD28" s="146"/>
      <c r="AE28" s="145"/>
      <c r="AF28" s="146"/>
      <c r="AG28" s="93"/>
      <c r="AH28" s="117"/>
      <c r="AI28" s="145"/>
      <c r="AJ28" s="146"/>
      <c r="AK28" s="145"/>
      <c r="AL28" s="218"/>
      <c r="AM28" s="228"/>
      <c r="AN28" s="251"/>
      <c r="AO28" s="93"/>
      <c r="AP28" s="117"/>
      <c r="AQ28" s="145"/>
      <c r="AR28" s="254"/>
    </row>
    <row r="29" spans="1:44" ht="20.25" customHeight="1">
      <c r="A29" s="48">
        <v>23</v>
      </c>
      <c r="B29" s="79" t="s">
        <v>234</v>
      </c>
      <c r="C29" s="58" t="s">
        <v>4</v>
      </c>
      <c r="D29" s="36">
        <f t="shared" si="0"/>
        <v>250</v>
      </c>
      <c r="E29" s="152" t="s">
        <v>23</v>
      </c>
      <c r="F29" s="153">
        <v>90</v>
      </c>
      <c r="G29" s="161"/>
      <c r="H29" s="162"/>
      <c r="I29" s="161"/>
      <c r="J29" s="162"/>
      <c r="K29" s="161"/>
      <c r="L29" s="162"/>
      <c r="M29" s="158"/>
      <c r="N29" s="159"/>
      <c r="O29" s="161"/>
      <c r="P29" s="162"/>
      <c r="Q29" s="145"/>
      <c r="R29" s="146"/>
      <c r="S29" s="145"/>
      <c r="T29" s="146"/>
      <c r="U29" s="133"/>
      <c r="V29" s="136"/>
      <c r="W29" s="152" t="s">
        <v>64</v>
      </c>
      <c r="X29" s="153">
        <v>160</v>
      </c>
      <c r="Y29" s="93"/>
      <c r="Z29" s="117"/>
      <c r="AA29" s="145"/>
      <c r="AB29" s="218"/>
      <c r="AC29" s="145"/>
      <c r="AD29" s="146"/>
      <c r="AE29" s="145"/>
      <c r="AF29" s="146"/>
      <c r="AG29" s="133"/>
      <c r="AH29" s="136"/>
      <c r="AI29" s="145"/>
      <c r="AJ29" s="146"/>
      <c r="AK29" s="145"/>
      <c r="AL29" s="218"/>
      <c r="AM29" s="228"/>
      <c r="AN29" s="251"/>
      <c r="AO29" s="133"/>
      <c r="AP29" s="136"/>
      <c r="AQ29" s="145"/>
      <c r="AR29" s="254"/>
    </row>
    <row r="30" spans="1:44" ht="20.25" customHeight="1">
      <c r="A30" s="52">
        <v>24</v>
      </c>
      <c r="B30" s="72" t="s">
        <v>222</v>
      </c>
      <c r="C30" s="64" t="s">
        <v>4</v>
      </c>
      <c r="D30" s="36">
        <f t="shared" si="0"/>
        <v>245</v>
      </c>
      <c r="E30" s="152"/>
      <c r="F30" s="153"/>
      <c r="G30" s="161"/>
      <c r="H30" s="162"/>
      <c r="I30" s="161"/>
      <c r="J30" s="162"/>
      <c r="K30" s="161"/>
      <c r="L30" s="162"/>
      <c r="M30" s="158"/>
      <c r="N30" s="159"/>
      <c r="O30" s="161"/>
      <c r="P30" s="162"/>
      <c r="Q30" s="145"/>
      <c r="R30" s="146"/>
      <c r="S30" s="145"/>
      <c r="T30" s="146"/>
      <c r="U30" s="133"/>
      <c r="V30" s="136"/>
      <c r="W30" s="152"/>
      <c r="X30" s="153"/>
      <c r="Y30" s="93" t="s">
        <v>66</v>
      </c>
      <c r="Z30" s="117">
        <v>110</v>
      </c>
      <c r="AA30" s="145"/>
      <c r="AB30" s="218"/>
      <c r="AC30" s="145"/>
      <c r="AD30" s="146"/>
      <c r="AE30" s="145"/>
      <c r="AF30" s="146"/>
      <c r="AG30" s="133"/>
      <c r="AH30" s="136"/>
      <c r="AI30" s="145"/>
      <c r="AJ30" s="146"/>
      <c r="AK30" s="145"/>
      <c r="AL30" s="218"/>
      <c r="AM30" s="228" t="s">
        <v>67</v>
      </c>
      <c r="AN30" s="251">
        <v>135</v>
      </c>
      <c r="AO30" s="133"/>
      <c r="AP30" s="136"/>
      <c r="AQ30" s="145"/>
      <c r="AR30" s="254"/>
    </row>
    <row r="31" spans="1:44" ht="20.25" customHeight="1">
      <c r="A31" s="48">
        <v>25</v>
      </c>
      <c r="B31" s="83" t="s">
        <v>263</v>
      </c>
      <c r="C31" s="64" t="s">
        <v>4</v>
      </c>
      <c r="D31" s="36">
        <f t="shared" si="0"/>
        <v>230</v>
      </c>
      <c r="E31" s="152" t="s">
        <v>64</v>
      </c>
      <c r="F31" s="153">
        <v>160</v>
      </c>
      <c r="G31" s="161"/>
      <c r="H31" s="162"/>
      <c r="I31" s="161"/>
      <c r="J31" s="162"/>
      <c r="K31" s="161"/>
      <c r="L31" s="162"/>
      <c r="M31" s="158"/>
      <c r="N31" s="159"/>
      <c r="O31" s="161"/>
      <c r="P31" s="162"/>
      <c r="Q31" s="145"/>
      <c r="R31" s="146"/>
      <c r="S31" s="145"/>
      <c r="T31" s="146"/>
      <c r="U31" s="133"/>
      <c r="V31" s="136"/>
      <c r="W31" s="152"/>
      <c r="X31" s="153"/>
      <c r="Y31" s="133"/>
      <c r="Z31" s="136"/>
      <c r="AA31" s="145"/>
      <c r="AB31" s="218"/>
      <c r="AC31" s="145"/>
      <c r="AD31" s="146"/>
      <c r="AE31" s="145"/>
      <c r="AF31" s="146"/>
      <c r="AG31" s="133"/>
      <c r="AH31" s="136"/>
      <c r="AI31" s="145"/>
      <c r="AJ31" s="146"/>
      <c r="AK31" s="145" t="s">
        <v>11</v>
      </c>
      <c r="AL31" s="218">
        <v>70</v>
      </c>
      <c r="AM31" s="228"/>
      <c r="AN31" s="251"/>
      <c r="AO31" s="133"/>
      <c r="AP31" s="136"/>
      <c r="AQ31" s="145"/>
      <c r="AR31" s="254"/>
    </row>
    <row r="32" spans="1:44" ht="20.25" customHeight="1">
      <c r="A32" s="52">
        <v>26</v>
      </c>
      <c r="B32" s="76" t="s">
        <v>387</v>
      </c>
      <c r="C32" s="64" t="s">
        <v>204</v>
      </c>
      <c r="D32" s="36">
        <f t="shared" si="0"/>
        <v>210</v>
      </c>
      <c r="E32" s="152"/>
      <c r="F32" s="153"/>
      <c r="G32" s="161"/>
      <c r="H32" s="162"/>
      <c r="I32" s="161"/>
      <c r="J32" s="162"/>
      <c r="K32" s="161"/>
      <c r="L32" s="162"/>
      <c r="M32" s="158" t="s">
        <v>11</v>
      </c>
      <c r="N32" s="159">
        <v>210</v>
      </c>
      <c r="O32" s="161"/>
      <c r="P32" s="162"/>
      <c r="Q32" s="145"/>
      <c r="R32" s="146"/>
      <c r="S32" s="145"/>
      <c r="T32" s="146"/>
      <c r="U32" s="133"/>
      <c r="V32" s="136"/>
      <c r="W32" s="152"/>
      <c r="X32" s="153"/>
      <c r="Y32" s="133"/>
      <c r="Z32" s="136"/>
      <c r="AA32" s="145"/>
      <c r="AB32" s="218"/>
      <c r="AC32" s="145"/>
      <c r="AD32" s="146"/>
      <c r="AE32" s="145"/>
      <c r="AF32" s="146"/>
      <c r="AG32" s="133"/>
      <c r="AH32" s="136"/>
      <c r="AI32" s="145"/>
      <c r="AJ32" s="146"/>
      <c r="AK32" s="145"/>
      <c r="AL32" s="218"/>
      <c r="AM32" s="228"/>
      <c r="AN32" s="251"/>
      <c r="AO32" s="133"/>
      <c r="AP32" s="136"/>
      <c r="AQ32" s="145"/>
      <c r="AR32" s="254"/>
    </row>
    <row r="33" spans="1:44" ht="20.25" customHeight="1">
      <c r="A33" s="48">
        <v>27</v>
      </c>
      <c r="B33" s="69" t="s">
        <v>774</v>
      </c>
      <c r="C33" s="64" t="s">
        <v>4</v>
      </c>
      <c r="D33" s="36">
        <f t="shared" si="0"/>
        <v>210</v>
      </c>
      <c r="E33" s="152"/>
      <c r="F33" s="153"/>
      <c r="G33" s="161"/>
      <c r="H33" s="162"/>
      <c r="I33" s="161"/>
      <c r="J33" s="162"/>
      <c r="K33" s="161"/>
      <c r="L33" s="162"/>
      <c r="M33" s="158"/>
      <c r="N33" s="159"/>
      <c r="O33" s="161"/>
      <c r="P33" s="162"/>
      <c r="Q33" s="145"/>
      <c r="R33" s="146"/>
      <c r="S33" s="145"/>
      <c r="T33" s="146"/>
      <c r="U33" s="133"/>
      <c r="V33" s="136"/>
      <c r="W33" s="152"/>
      <c r="X33" s="153"/>
      <c r="Y33" s="133"/>
      <c r="Z33" s="136"/>
      <c r="AA33" s="145"/>
      <c r="AB33" s="218"/>
      <c r="AC33" s="145"/>
      <c r="AD33" s="146"/>
      <c r="AE33" s="145"/>
      <c r="AF33" s="146"/>
      <c r="AG33" s="133"/>
      <c r="AH33" s="136"/>
      <c r="AI33" s="145"/>
      <c r="AJ33" s="146"/>
      <c r="AK33" s="145"/>
      <c r="AL33" s="218"/>
      <c r="AM33" s="228" t="s">
        <v>11</v>
      </c>
      <c r="AN33" s="251">
        <v>210</v>
      </c>
      <c r="AO33" s="133"/>
      <c r="AP33" s="136"/>
      <c r="AQ33" s="145"/>
      <c r="AR33" s="254"/>
    </row>
    <row r="34" spans="1:44" ht="20.25" customHeight="1">
      <c r="A34" s="52">
        <v>28</v>
      </c>
      <c r="B34" s="69" t="s">
        <v>97</v>
      </c>
      <c r="C34" s="64" t="s">
        <v>4</v>
      </c>
      <c r="D34" s="36">
        <f t="shared" si="0"/>
        <v>205</v>
      </c>
      <c r="E34" s="152" t="s">
        <v>35</v>
      </c>
      <c r="F34" s="153">
        <v>205</v>
      </c>
      <c r="G34" s="161"/>
      <c r="H34" s="162"/>
      <c r="I34" s="161"/>
      <c r="J34" s="162"/>
      <c r="K34" s="161"/>
      <c r="L34" s="162"/>
      <c r="M34" s="158"/>
      <c r="N34" s="159"/>
      <c r="O34" s="161"/>
      <c r="P34" s="162"/>
      <c r="Q34" s="145"/>
      <c r="R34" s="146"/>
      <c r="S34" s="145"/>
      <c r="T34" s="146"/>
      <c r="U34" s="133"/>
      <c r="V34" s="136"/>
      <c r="W34" s="152"/>
      <c r="X34" s="153"/>
      <c r="Y34" s="93"/>
      <c r="Z34" s="117"/>
      <c r="AA34" s="145"/>
      <c r="AB34" s="218"/>
      <c r="AC34" s="145"/>
      <c r="AD34" s="218"/>
      <c r="AE34" s="145"/>
      <c r="AF34" s="146"/>
      <c r="AG34" s="133"/>
      <c r="AH34" s="136"/>
      <c r="AI34" s="145"/>
      <c r="AJ34" s="146"/>
      <c r="AK34" s="145"/>
      <c r="AL34" s="218"/>
      <c r="AM34" s="228"/>
      <c r="AN34" s="251"/>
      <c r="AO34" s="133"/>
      <c r="AP34" s="136"/>
      <c r="AQ34" s="145"/>
      <c r="AR34" s="254"/>
    </row>
    <row r="35" spans="1:44" ht="20.25" customHeight="1">
      <c r="A35" s="48">
        <v>29</v>
      </c>
      <c r="B35" s="69" t="s">
        <v>54</v>
      </c>
      <c r="C35" s="64" t="s">
        <v>5</v>
      </c>
      <c r="D35" s="36">
        <f t="shared" si="0"/>
        <v>180</v>
      </c>
      <c r="E35" s="152"/>
      <c r="F35" s="153"/>
      <c r="G35" s="161"/>
      <c r="H35" s="162"/>
      <c r="I35" s="161"/>
      <c r="J35" s="162"/>
      <c r="K35" s="161"/>
      <c r="L35" s="162"/>
      <c r="M35" s="158"/>
      <c r="N35" s="159"/>
      <c r="O35" s="161"/>
      <c r="P35" s="162"/>
      <c r="Q35" s="145"/>
      <c r="R35" s="146"/>
      <c r="S35" s="145"/>
      <c r="T35" s="146"/>
      <c r="U35" s="133"/>
      <c r="V35" s="136"/>
      <c r="W35" s="152"/>
      <c r="X35" s="153"/>
      <c r="Y35" s="133"/>
      <c r="Z35" s="136"/>
      <c r="AA35" s="145"/>
      <c r="AB35" s="218"/>
      <c r="AC35" s="145" t="s">
        <v>11</v>
      </c>
      <c r="AD35" s="146">
        <v>70</v>
      </c>
      <c r="AE35" s="145"/>
      <c r="AF35" s="146"/>
      <c r="AG35" s="133"/>
      <c r="AH35" s="136"/>
      <c r="AI35" s="145"/>
      <c r="AJ35" s="146"/>
      <c r="AK35" s="145"/>
      <c r="AL35" s="218"/>
      <c r="AM35" s="228"/>
      <c r="AN35" s="251"/>
      <c r="AO35" s="133" t="s">
        <v>66</v>
      </c>
      <c r="AP35" s="136">
        <v>110</v>
      </c>
      <c r="AQ35" s="145"/>
      <c r="AR35" s="254"/>
    </row>
    <row r="36" spans="1:44" ht="20.25" customHeight="1">
      <c r="A36" s="52">
        <v>30</v>
      </c>
      <c r="B36" s="69" t="s">
        <v>366</v>
      </c>
      <c r="C36" s="64" t="s">
        <v>7</v>
      </c>
      <c r="D36" s="36">
        <f t="shared" si="0"/>
        <v>165</v>
      </c>
      <c r="E36" s="152"/>
      <c r="F36" s="153"/>
      <c r="G36" s="161"/>
      <c r="H36" s="162"/>
      <c r="I36" s="161"/>
      <c r="J36" s="162"/>
      <c r="K36" s="161"/>
      <c r="L36" s="162"/>
      <c r="M36" s="158" t="s">
        <v>66</v>
      </c>
      <c r="N36" s="159">
        <v>165</v>
      </c>
      <c r="O36" s="161"/>
      <c r="P36" s="162"/>
      <c r="Q36" s="145"/>
      <c r="R36" s="146"/>
      <c r="S36" s="145"/>
      <c r="T36" s="146"/>
      <c r="U36" s="133"/>
      <c r="V36" s="136"/>
      <c r="W36" s="152"/>
      <c r="X36" s="153"/>
      <c r="Y36" s="133"/>
      <c r="Z36" s="136"/>
      <c r="AA36" s="145"/>
      <c r="AB36" s="218"/>
      <c r="AC36" s="145"/>
      <c r="AD36" s="146"/>
      <c r="AE36" s="145"/>
      <c r="AF36" s="146"/>
      <c r="AG36" s="133"/>
      <c r="AH36" s="136"/>
      <c r="AI36" s="145"/>
      <c r="AJ36" s="146"/>
      <c r="AK36" s="145"/>
      <c r="AL36" s="218"/>
      <c r="AM36" s="228"/>
      <c r="AN36" s="251"/>
      <c r="AO36" s="133"/>
      <c r="AP36" s="136"/>
      <c r="AQ36" s="145"/>
      <c r="AR36" s="254"/>
    </row>
    <row r="37" spans="1:44" ht="20.25" customHeight="1">
      <c r="A37" s="48">
        <v>31</v>
      </c>
      <c r="B37" s="69" t="s">
        <v>468</v>
      </c>
      <c r="C37" s="64" t="s">
        <v>268</v>
      </c>
      <c r="D37" s="36">
        <f t="shared" si="0"/>
        <v>165</v>
      </c>
      <c r="E37" s="152"/>
      <c r="F37" s="153"/>
      <c r="G37" s="161"/>
      <c r="H37" s="162"/>
      <c r="I37" s="161"/>
      <c r="J37" s="162"/>
      <c r="K37" s="161"/>
      <c r="L37" s="162"/>
      <c r="M37" s="158" t="s">
        <v>66</v>
      </c>
      <c r="N37" s="159">
        <v>165</v>
      </c>
      <c r="O37" s="161"/>
      <c r="P37" s="162"/>
      <c r="Q37" s="145"/>
      <c r="R37" s="146"/>
      <c r="S37" s="145"/>
      <c r="T37" s="146"/>
      <c r="U37" s="133"/>
      <c r="V37" s="136"/>
      <c r="W37" s="152"/>
      <c r="X37" s="153"/>
      <c r="Y37" s="133"/>
      <c r="Z37" s="136"/>
      <c r="AA37" s="145"/>
      <c r="AB37" s="218"/>
      <c r="AC37" s="145"/>
      <c r="AD37" s="146"/>
      <c r="AE37" s="145"/>
      <c r="AF37" s="146"/>
      <c r="AG37" s="133"/>
      <c r="AH37" s="136"/>
      <c r="AI37" s="145"/>
      <c r="AJ37" s="146"/>
      <c r="AK37" s="145"/>
      <c r="AL37" s="218"/>
      <c r="AM37" s="228"/>
      <c r="AN37" s="251"/>
      <c r="AO37" s="133"/>
      <c r="AP37" s="136"/>
      <c r="AQ37" s="145"/>
      <c r="AR37" s="254"/>
    </row>
    <row r="38" spans="1:44" ht="20.25" customHeight="1">
      <c r="A38" s="52">
        <v>32</v>
      </c>
      <c r="B38" s="69" t="s">
        <v>466</v>
      </c>
      <c r="C38" s="64" t="s">
        <v>72</v>
      </c>
      <c r="D38" s="36">
        <f t="shared" si="0"/>
        <v>165</v>
      </c>
      <c r="E38" s="152"/>
      <c r="F38" s="153"/>
      <c r="G38" s="161"/>
      <c r="H38" s="162"/>
      <c r="I38" s="161"/>
      <c r="J38" s="162"/>
      <c r="K38" s="161"/>
      <c r="L38" s="162"/>
      <c r="M38" s="158" t="s">
        <v>66</v>
      </c>
      <c r="N38" s="159">
        <v>165</v>
      </c>
      <c r="O38" s="161"/>
      <c r="P38" s="162"/>
      <c r="Q38" s="145"/>
      <c r="R38" s="146"/>
      <c r="S38" s="145"/>
      <c r="T38" s="146"/>
      <c r="U38" s="133"/>
      <c r="V38" s="136"/>
      <c r="W38" s="152"/>
      <c r="X38" s="153"/>
      <c r="Y38" s="133"/>
      <c r="Z38" s="136"/>
      <c r="AA38" s="145"/>
      <c r="AB38" s="218"/>
      <c r="AC38" s="145"/>
      <c r="AD38" s="146"/>
      <c r="AE38" s="145"/>
      <c r="AF38" s="146"/>
      <c r="AG38" s="133"/>
      <c r="AH38" s="136"/>
      <c r="AI38" s="145"/>
      <c r="AJ38" s="146"/>
      <c r="AK38" s="145"/>
      <c r="AL38" s="218"/>
      <c r="AM38" s="228"/>
      <c r="AN38" s="251"/>
      <c r="AO38" s="133"/>
      <c r="AP38" s="136"/>
      <c r="AQ38" s="145"/>
      <c r="AR38" s="254"/>
    </row>
    <row r="39" spans="1:44" ht="20.25" customHeight="1">
      <c r="A39" s="48">
        <v>33</v>
      </c>
      <c r="B39" s="72" t="s">
        <v>61</v>
      </c>
      <c r="C39" s="64" t="s">
        <v>4</v>
      </c>
      <c r="D39" s="36">
        <f t="shared" ref="D39:D70" si="1">F39+H39+J39+L39+N39+P39+R39+T39+V39+X39+Z39+AB39+AD39+AF39+AH39+AJ39+AL39+AN39+AP39+AR39</f>
        <v>165</v>
      </c>
      <c r="E39" s="152"/>
      <c r="F39" s="153"/>
      <c r="G39" s="161"/>
      <c r="H39" s="162"/>
      <c r="I39" s="161"/>
      <c r="J39" s="162"/>
      <c r="K39" s="161"/>
      <c r="L39" s="162"/>
      <c r="M39" s="158"/>
      <c r="N39" s="159"/>
      <c r="O39" s="161"/>
      <c r="P39" s="162"/>
      <c r="Q39" s="145"/>
      <c r="R39" s="146"/>
      <c r="S39" s="145"/>
      <c r="T39" s="146"/>
      <c r="U39" s="133"/>
      <c r="V39" s="136"/>
      <c r="W39" s="152"/>
      <c r="X39" s="153"/>
      <c r="Y39" s="133"/>
      <c r="Z39" s="136"/>
      <c r="AA39" s="145"/>
      <c r="AB39" s="218"/>
      <c r="AC39" s="145"/>
      <c r="AD39" s="146"/>
      <c r="AE39" s="145"/>
      <c r="AF39" s="146"/>
      <c r="AG39" s="133"/>
      <c r="AH39" s="136"/>
      <c r="AI39" s="145"/>
      <c r="AJ39" s="146"/>
      <c r="AK39" s="145"/>
      <c r="AL39" s="218"/>
      <c r="AM39" s="228" t="s">
        <v>66</v>
      </c>
      <c r="AN39" s="251">
        <v>165</v>
      </c>
      <c r="AO39" s="133"/>
      <c r="AP39" s="136"/>
      <c r="AQ39" s="145"/>
      <c r="AR39" s="254"/>
    </row>
    <row r="40" spans="1:44" ht="20.25" customHeight="1">
      <c r="A40" s="52">
        <v>34</v>
      </c>
      <c r="B40" s="80" t="s">
        <v>453</v>
      </c>
      <c r="C40" s="64" t="s">
        <v>2</v>
      </c>
      <c r="D40" s="36">
        <f t="shared" si="1"/>
        <v>142.5</v>
      </c>
      <c r="E40" s="152"/>
      <c r="F40" s="153"/>
      <c r="G40" s="161"/>
      <c r="H40" s="162"/>
      <c r="I40" s="161"/>
      <c r="J40" s="162"/>
      <c r="K40" s="161"/>
      <c r="L40" s="162"/>
      <c r="M40" s="158" t="s">
        <v>17</v>
      </c>
      <c r="N40" s="159">
        <v>52.5</v>
      </c>
      <c r="O40" s="161"/>
      <c r="P40" s="162"/>
      <c r="Q40" s="145"/>
      <c r="R40" s="146"/>
      <c r="S40" s="145"/>
      <c r="T40" s="146"/>
      <c r="U40" s="133"/>
      <c r="V40" s="136"/>
      <c r="W40" s="152"/>
      <c r="X40" s="153"/>
      <c r="Y40" s="133"/>
      <c r="Z40" s="136"/>
      <c r="AA40" s="145"/>
      <c r="AB40" s="218"/>
      <c r="AC40" s="145"/>
      <c r="AD40" s="146"/>
      <c r="AE40" s="145"/>
      <c r="AF40" s="146"/>
      <c r="AG40" s="133"/>
      <c r="AH40" s="136"/>
      <c r="AI40" s="145">
        <v>2</v>
      </c>
      <c r="AJ40" s="146">
        <v>90</v>
      </c>
      <c r="AK40" s="145"/>
      <c r="AL40" s="218"/>
      <c r="AM40" s="228"/>
      <c r="AN40" s="251"/>
      <c r="AO40" s="133"/>
      <c r="AP40" s="136"/>
      <c r="AQ40" s="145"/>
      <c r="AR40" s="254"/>
    </row>
    <row r="41" spans="1:44" ht="20.25" customHeight="1">
      <c r="A41" s="48">
        <v>35</v>
      </c>
      <c r="B41" s="80" t="s">
        <v>748</v>
      </c>
      <c r="C41" s="64" t="s">
        <v>72</v>
      </c>
      <c r="D41" s="36">
        <f t="shared" si="1"/>
        <v>140</v>
      </c>
      <c r="E41" s="152"/>
      <c r="F41" s="153"/>
      <c r="G41" s="161"/>
      <c r="H41" s="162"/>
      <c r="I41" s="161"/>
      <c r="J41" s="162"/>
      <c r="K41" s="161"/>
      <c r="L41" s="162"/>
      <c r="M41" s="158"/>
      <c r="N41" s="159"/>
      <c r="O41" s="161"/>
      <c r="P41" s="162"/>
      <c r="Q41" s="145"/>
      <c r="R41" s="146"/>
      <c r="S41" s="145"/>
      <c r="T41" s="146"/>
      <c r="U41" s="133"/>
      <c r="V41" s="136"/>
      <c r="W41" s="152"/>
      <c r="X41" s="153"/>
      <c r="Y41" s="93"/>
      <c r="Z41" s="117"/>
      <c r="AA41" s="145"/>
      <c r="AB41" s="218"/>
      <c r="AC41" s="145"/>
      <c r="AD41" s="146"/>
      <c r="AE41" s="145"/>
      <c r="AF41" s="146"/>
      <c r="AG41" s="133">
        <v>3</v>
      </c>
      <c r="AH41" s="136">
        <v>140</v>
      </c>
      <c r="AI41" s="145"/>
      <c r="AJ41" s="146"/>
      <c r="AK41" s="145"/>
      <c r="AL41" s="218"/>
      <c r="AM41" s="228"/>
      <c r="AN41" s="251"/>
      <c r="AO41" s="133"/>
      <c r="AP41" s="136"/>
      <c r="AQ41" s="145"/>
      <c r="AR41" s="254"/>
    </row>
    <row r="42" spans="1:44" ht="20.25" customHeight="1">
      <c r="A42" s="52">
        <v>36</v>
      </c>
      <c r="B42" s="80" t="s">
        <v>455</v>
      </c>
      <c r="C42" s="64" t="s">
        <v>7</v>
      </c>
      <c r="D42" s="36">
        <f t="shared" si="1"/>
        <v>135</v>
      </c>
      <c r="E42" s="152"/>
      <c r="F42" s="153"/>
      <c r="G42" s="161"/>
      <c r="H42" s="162"/>
      <c r="I42" s="161"/>
      <c r="J42" s="162"/>
      <c r="K42" s="161"/>
      <c r="L42" s="162"/>
      <c r="M42" s="158" t="s">
        <v>67</v>
      </c>
      <c r="N42" s="159">
        <v>135</v>
      </c>
      <c r="O42" s="161"/>
      <c r="P42" s="162"/>
      <c r="Q42" s="145"/>
      <c r="R42" s="146"/>
      <c r="S42" s="145"/>
      <c r="T42" s="146"/>
      <c r="U42" s="133"/>
      <c r="V42" s="136"/>
      <c r="W42" s="152"/>
      <c r="X42" s="153"/>
      <c r="Y42" s="133"/>
      <c r="Z42" s="136"/>
      <c r="AA42" s="145"/>
      <c r="AB42" s="218"/>
      <c r="AC42" s="145"/>
      <c r="AD42" s="146"/>
      <c r="AE42" s="145"/>
      <c r="AF42" s="146"/>
      <c r="AG42" s="133"/>
      <c r="AH42" s="136"/>
      <c r="AI42" s="145"/>
      <c r="AJ42" s="146"/>
      <c r="AK42" s="145"/>
      <c r="AL42" s="218"/>
      <c r="AM42" s="228"/>
      <c r="AN42" s="251"/>
      <c r="AO42" s="133"/>
      <c r="AP42" s="136"/>
      <c r="AQ42" s="145"/>
      <c r="AR42" s="254"/>
    </row>
    <row r="43" spans="1:44" ht="20.25" customHeight="1">
      <c r="A43" s="48">
        <v>37</v>
      </c>
      <c r="B43" s="80" t="s">
        <v>181</v>
      </c>
      <c r="C43" s="64" t="s">
        <v>4</v>
      </c>
      <c r="D43" s="36">
        <f t="shared" si="1"/>
        <v>135</v>
      </c>
      <c r="E43" s="152"/>
      <c r="F43" s="153"/>
      <c r="G43" s="161"/>
      <c r="H43" s="162"/>
      <c r="I43" s="161"/>
      <c r="J43" s="162"/>
      <c r="K43" s="161"/>
      <c r="L43" s="162"/>
      <c r="M43" s="158"/>
      <c r="N43" s="159"/>
      <c r="O43" s="161"/>
      <c r="P43" s="162"/>
      <c r="Q43" s="145"/>
      <c r="R43" s="146"/>
      <c r="S43" s="145"/>
      <c r="T43" s="146"/>
      <c r="U43" s="93"/>
      <c r="V43" s="117"/>
      <c r="W43" s="111"/>
      <c r="X43" s="112"/>
      <c r="Y43" s="93"/>
      <c r="Z43" s="117"/>
      <c r="AA43" s="145"/>
      <c r="AB43" s="218"/>
      <c r="AC43" s="145"/>
      <c r="AD43" s="146"/>
      <c r="AE43" s="145"/>
      <c r="AF43" s="146"/>
      <c r="AG43" s="93"/>
      <c r="AH43" s="117"/>
      <c r="AI43" s="145"/>
      <c r="AJ43" s="146"/>
      <c r="AK43" s="145"/>
      <c r="AL43" s="218"/>
      <c r="AM43" s="228" t="s">
        <v>67</v>
      </c>
      <c r="AN43" s="251">
        <v>135</v>
      </c>
      <c r="AO43" s="93"/>
      <c r="AP43" s="117"/>
      <c r="AQ43" s="145"/>
      <c r="AR43" s="254"/>
    </row>
    <row r="44" spans="1:44" ht="20.25" customHeight="1">
      <c r="A44" s="52">
        <v>38</v>
      </c>
      <c r="B44" s="80" t="s">
        <v>367</v>
      </c>
      <c r="C44" s="64" t="s">
        <v>7</v>
      </c>
      <c r="D44" s="36">
        <f t="shared" si="1"/>
        <v>130</v>
      </c>
      <c r="E44" s="152"/>
      <c r="F44" s="153"/>
      <c r="G44" s="161"/>
      <c r="H44" s="162"/>
      <c r="I44" s="161"/>
      <c r="J44" s="162"/>
      <c r="K44" s="161"/>
      <c r="L44" s="162"/>
      <c r="M44" s="158" t="s">
        <v>23</v>
      </c>
      <c r="N44" s="159">
        <v>60</v>
      </c>
      <c r="O44" s="161"/>
      <c r="P44" s="162"/>
      <c r="Q44" s="145"/>
      <c r="R44" s="146"/>
      <c r="S44" s="145"/>
      <c r="T44" s="146"/>
      <c r="U44" s="133"/>
      <c r="V44" s="136"/>
      <c r="W44" s="152"/>
      <c r="X44" s="153"/>
      <c r="Y44" s="133"/>
      <c r="Z44" s="136"/>
      <c r="AA44" s="145">
        <v>3</v>
      </c>
      <c r="AB44" s="218">
        <v>70</v>
      </c>
      <c r="AC44" s="145"/>
      <c r="AD44" s="146"/>
      <c r="AE44" s="145"/>
      <c r="AF44" s="146"/>
      <c r="AG44" s="133"/>
      <c r="AH44" s="136"/>
      <c r="AI44" s="145"/>
      <c r="AJ44" s="146"/>
      <c r="AK44" s="145"/>
      <c r="AL44" s="218"/>
      <c r="AM44" s="228"/>
      <c r="AN44" s="251"/>
      <c r="AO44" s="133"/>
      <c r="AP44" s="136"/>
      <c r="AQ44" s="145"/>
      <c r="AR44" s="254"/>
    </row>
    <row r="45" spans="1:44" ht="20.25" customHeight="1">
      <c r="A45" s="48">
        <v>39</v>
      </c>
      <c r="B45" s="80" t="s">
        <v>262</v>
      </c>
      <c r="C45" s="64" t="s">
        <v>7</v>
      </c>
      <c r="D45" s="36">
        <f t="shared" si="1"/>
        <v>115</v>
      </c>
      <c r="E45" s="152" t="s">
        <v>65</v>
      </c>
      <c r="F45" s="153">
        <v>115</v>
      </c>
      <c r="G45" s="161"/>
      <c r="H45" s="162"/>
      <c r="I45" s="161"/>
      <c r="J45" s="162"/>
      <c r="K45" s="161"/>
      <c r="L45" s="162"/>
      <c r="M45" s="158"/>
      <c r="N45" s="159"/>
      <c r="O45" s="161"/>
      <c r="P45" s="162"/>
      <c r="Q45" s="145"/>
      <c r="R45" s="146"/>
      <c r="S45" s="145"/>
      <c r="T45" s="146"/>
      <c r="U45" s="133"/>
      <c r="V45" s="136"/>
      <c r="W45" s="152"/>
      <c r="X45" s="153"/>
      <c r="Y45" s="133"/>
      <c r="Z45" s="136"/>
      <c r="AA45" s="145"/>
      <c r="AB45" s="218"/>
      <c r="AC45" s="145"/>
      <c r="AD45" s="146"/>
      <c r="AE45" s="145"/>
      <c r="AF45" s="146"/>
      <c r="AG45" s="133"/>
      <c r="AH45" s="136"/>
      <c r="AI45" s="145"/>
      <c r="AJ45" s="146"/>
      <c r="AK45" s="145"/>
      <c r="AL45" s="218"/>
      <c r="AM45" s="228"/>
      <c r="AN45" s="251"/>
      <c r="AO45" s="133"/>
      <c r="AP45" s="136"/>
      <c r="AQ45" s="145"/>
      <c r="AR45" s="254"/>
    </row>
    <row r="46" spans="1:44" ht="20.25" customHeight="1">
      <c r="A46" s="52">
        <v>40</v>
      </c>
      <c r="B46" s="80" t="s">
        <v>255</v>
      </c>
      <c r="C46" s="64" t="s">
        <v>10</v>
      </c>
      <c r="D46" s="36">
        <f t="shared" si="1"/>
        <v>115</v>
      </c>
      <c r="E46" s="152"/>
      <c r="F46" s="153"/>
      <c r="G46" s="161"/>
      <c r="H46" s="162"/>
      <c r="I46" s="161"/>
      <c r="J46" s="162"/>
      <c r="K46" s="161"/>
      <c r="L46" s="162"/>
      <c r="M46" s="158"/>
      <c r="N46" s="159"/>
      <c r="O46" s="161"/>
      <c r="P46" s="162"/>
      <c r="Q46" s="145"/>
      <c r="R46" s="146"/>
      <c r="S46" s="145"/>
      <c r="T46" s="146"/>
      <c r="U46" s="133"/>
      <c r="V46" s="136"/>
      <c r="W46" s="152" t="s">
        <v>65</v>
      </c>
      <c r="X46" s="153">
        <v>115</v>
      </c>
      <c r="Y46" s="133"/>
      <c r="Z46" s="136"/>
      <c r="AA46" s="145"/>
      <c r="AB46" s="218"/>
      <c r="AC46" s="145"/>
      <c r="AD46" s="146"/>
      <c r="AE46" s="145"/>
      <c r="AF46" s="146"/>
      <c r="AG46" s="133"/>
      <c r="AH46" s="136"/>
      <c r="AI46" s="145"/>
      <c r="AJ46" s="146"/>
      <c r="AK46" s="145"/>
      <c r="AL46" s="218"/>
      <c r="AM46" s="228"/>
      <c r="AN46" s="251"/>
      <c r="AO46" s="133"/>
      <c r="AP46" s="136"/>
      <c r="AQ46" s="145"/>
      <c r="AR46" s="254"/>
    </row>
    <row r="47" spans="1:44" ht="20.25" customHeight="1">
      <c r="A47" s="48">
        <v>41</v>
      </c>
      <c r="B47" s="79" t="s">
        <v>309</v>
      </c>
      <c r="C47" s="64" t="s">
        <v>9</v>
      </c>
      <c r="D47" s="36">
        <f t="shared" si="1"/>
        <v>110</v>
      </c>
      <c r="E47" s="152"/>
      <c r="F47" s="153"/>
      <c r="G47" s="161"/>
      <c r="H47" s="162"/>
      <c r="I47" s="161"/>
      <c r="J47" s="162"/>
      <c r="K47" s="161"/>
      <c r="L47" s="162"/>
      <c r="M47" s="158"/>
      <c r="N47" s="159"/>
      <c r="O47" s="161"/>
      <c r="P47" s="162"/>
      <c r="Q47" s="145"/>
      <c r="R47" s="146"/>
      <c r="S47" s="145"/>
      <c r="T47" s="146"/>
      <c r="U47" s="133">
        <v>4</v>
      </c>
      <c r="V47" s="136">
        <v>110</v>
      </c>
      <c r="W47" s="152"/>
      <c r="X47" s="153"/>
      <c r="Y47" s="133"/>
      <c r="Z47" s="136"/>
      <c r="AA47" s="145"/>
      <c r="AB47" s="218"/>
      <c r="AC47" s="145"/>
      <c r="AD47" s="146"/>
      <c r="AE47" s="145"/>
      <c r="AF47" s="146"/>
      <c r="AG47" s="133"/>
      <c r="AH47" s="136"/>
      <c r="AI47" s="145"/>
      <c r="AJ47" s="146"/>
      <c r="AK47" s="145"/>
      <c r="AL47" s="218"/>
      <c r="AM47" s="228"/>
      <c r="AN47" s="251"/>
      <c r="AO47" s="133"/>
      <c r="AP47" s="136"/>
      <c r="AQ47" s="145"/>
      <c r="AR47" s="254"/>
    </row>
    <row r="48" spans="1:44" ht="20.25" customHeight="1">
      <c r="A48" s="52">
        <v>42</v>
      </c>
      <c r="B48" s="80" t="s">
        <v>749</v>
      </c>
      <c r="C48" s="64" t="s">
        <v>72</v>
      </c>
      <c r="D48" s="36">
        <f t="shared" si="1"/>
        <v>110</v>
      </c>
      <c r="E48" s="152"/>
      <c r="F48" s="153"/>
      <c r="G48" s="161"/>
      <c r="H48" s="162"/>
      <c r="I48" s="161"/>
      <c r="J48" s="162"/>
      <c r="K48" s="161"/>
      <c r="L48" s="162"/>
      <c r="M48" s="158"/>
      <c r="N48" s="159"/>
      <c r="O48" s="161"/>
      <c r="P48" s="162"/>
      <c r="Q48" s="145"/>
      <c r="R48" s="146"/>
      <c r="S48" s="145"/>
      <c r="T48" s="146"/>
      <c r="U48" s="133"/>
      <c r="V48" s="136"/>
      <c r="W48" s="152"/>
      <c r="X48" s="153"/>
      <c r="Y48" s="133"/>
      <c r="Z48" s="136"/>
      <c r="AA48" s="145"/>
      <c r="AB48" s="218"/>
      <c r="AC48" s="145"/>
      <c r="AD48" s="146"/>
      <c r="AE48" s="145"/>
      <c r="AF48" s="146"/>
      <c r="AG48" s="133">
        <v>4</v>
      </c>
      <c r="AH48" s="136">
        <v>110</v>
      </c>
      <c r="AI48" s="145"/>
      <c r="AJ48" s="146"/>
      <c r="AK48" s="145"/>
      <c r="AL48" s="218"/>
      <c r="AM48" s="228"/>
      <c r="AN48" s="251"/>
      <c r="AO48" s="133"/>
      <c r="AP48" s="136"/>
      <c r="AQ48" s="145"/>
      <c r="AR48" s="254"/>
    </row>
    <row r="49" spans="1:44" ht="20.25" customHeight="1">
      <c r="A49" s="48">
        <v>43</v>
      </c>
      <c r="B49" s="79" t="s">
        <v>523</v>
      </c>
      <c r="C49" s="64" t="s">
        <v>268</v>
      </c>
      <c r="D49" s="36">
        <f t="shared" si="1"/>
        <v>110</v>
      </c>
      <c r="E49" s="152"/>
      <c r="F49" s="153"/>
      <c r="G49" s="161"/>
      <c r="H49" s="162"/>
      <c r="I49" s="161"/>
      <c r="J49" s="162"/>
      <c r="K49" s="161">
        <v>1</v>
      </c>
      <c r="L49" s="162">
        <v>110</v>
      </c>
      <c r="M49" s="158"/>
      <c r="N49" s="159"/>
      <c r="O49" s="161"/>
      <c r="P49" s="162"/>
      <c r="Q49" s="145"/>
      <c r="R49" s="146"/>
      <c r="S49" s="145"/>
      <c r="T49" s="146"/>
      <c r="U49" s="133"/>
      <c r="V49" s="136"/>
      <c r="W49" s="152"/>
      <c r="X49" s="153"/>
      <c r="Y49" s="133"/>
      <c r="Z49" s="136"/>
      <c r="AA49" s="145"/>
      <c r="AB49" s="218"/>
      <c r="AC49" s="145"/>
      <c r="AD49" s="146"/>
      <c r="AE49" s="145"/>
      <c r="AF49" s="146"/>
      <c r="AG49" s="133"/>
      <c r="AH49" s="136"/>
      <c r="AI49" s="145"/>
      <c r="AJ49" s="146"/>
      <c r="AK49" s="145"/>
      <c r="AL49" s="218"/>
      <c r="AM49" s="228"/>
      <c r="AN49" s="251"/>
      <c r="AO49" s="133"/>
      <c r="AP49" s="136"/>
      <c r="AQ49" s="145"/>
      <c r="AR49" s="254"/>
    </row>
    <row r="50" spans="1:44" ht="20.25" customHeight="1">
      <c r="A50" s="52">
        <v>44</v>
      </c>
      <c r="B50" s="80" t="s">
        <v>209</v>
      </c>
      <c r="C50" s="64" t="s">
        <v>7</v>
      </c>
      <c r="D50" s="36">
        <f t="shared" si="1"/>
        <v>105</v>
      </c>
      <c r="E50" s="152"/>
      <c r="F50" s="153"/>
      <c r="G50" s="161"/>
      <c r="H50" s="162"/>
      <c r="I50" s="161"/>
      <c r="J50" s="162"/>
      <c r="K50" s="161"/>
      <c r="L50" s="162"/>
      <c r="M50" s="158"/>
      <c r="N50" s="159"/>
      <c r="O50" s="161"/>
      <c r="P50" s="162"/>
      <c r="Q50" s="145"/>
      <c r="R50" s="146"/>
      <c r="S50" s="145"/>
      <c r="T50" s="146"/>
      <c r="U50" s="133"/>
      <c r="V50" s="136"/>
      <c r="W50" s="152"/>
      <c r="X50" s="153"/>
      <c r="Y50" s="133" t="s">
        <v>23</v>
      </c>
      <c r="Z50" s="136">
        <v>50</v>
      </c>
      <c r="AA50" s="145">
        <v>4</v>
      </c>
      <c r="AB50" s="218">
        <v>55</v>
      </c>
      <c r="AC50" s="145"/>
      <c r="AD50" s="146"/>
      <c r="AE50" s="145"/>
      <c r="AF50" s="146"/>
      <c r="AG50" s="133"/>
      <c r="AH50" s="136"/>
      <c r="AI50" s="145"/>
      <c r="AJ50" s="146"/>
      <c r="AK50" s="145"/>
      <c r="AL50" s="218"/>
      <c r="AM50" s="228"/>
      <c r="AN50" s="251"/>
      <c r="AO50" s="133"/>
      <c r="AP50" s="136"/>
      <c r="AQ50" s="145"/>
      <c r="AR50" s="254"/>
    </row>
    <row r="51" spans="1:44" ht="20.25" customHeight="1">
      <c r="A51" s="48">
        <v>45</v>
      </c>
      <c r="B51" s="80" t="s">
        <v>763</v>
      </c>
      <c r="C51" s="64" t="s">
        <v>4</v>
      </c>
      <c r="D51" s="36">
        <f t="shared" si="1"/>
        <v>105</v>
      </c>
      <c r="E51" s="152"/>
      <c r="F51" s="153"/>
      <c r="G51" s="161"/>
      <c r="H51" s="162"/>
      <c r="I51" s="161"/>
      <c r="J51" s="162"/>
      <c r="K51" s="161"/>
      <c r="L51" s="162"/>
      <c r="M51" s="158"/>
      <c r="N51" s="159"/>
      <c r="O51" s="161"/>
      <c r="P51" s="162"/>
      <c r="Q51" s="145"/>
      <c r="R51" s="146"/>
      <c r="S51" s="145"/>
      <c r="T51" s="146"/>
      <c r="U51" s="133"/>
      <c r="V51" s="136"/>
      <c r="W51" s="152"/>
      <c r="X51" s="153"/>
      <c r="Y51" s="133"/>
      <c r="Z51" s="136"/>
      <c r="AA51" s="145"/>
      <c r="AB51" s="218"/>
      <c r="AC51" s="145"/>
      <c r="AD51" s="146"/>
      <c r="AE51" s="145"/>
      <c r="AF51" s="146"/>
      <c r="AG51" s="133"/>
      <c r="AH51" s="136"/>
      <c r="AI51" s="145"/>
      <c r="AJ51" s="146"/>
      <c r="AK51" s="145" t="s">
        <v>64</v>
      </c>
      <c r="AL51" s="218">
        <v>45</v>
      </c>
      <c r="AM51" s="228" t="s">
        <v>23</v>
      </c>
      <c r="AN51" s="251">
        <v>60</v>
      </c>
      <c r="AO51" s="133"/>
      <c r="AP51" s="136"/>
      <c r="AQ51" s="145"/>
      <c r="AR51" s="254"/>
    </row>
    <row r="52" spans="1:44" ht="20.25" customHeight="1">
      <c r="A52" s="52">
        <v>46</v>
      </c>
      <c r="B52" s="80" t="s">
        <v>252</v>
      </c>
      <c r="C52" s="64" t="s">
        <v>9</v>
      </c>
      <c r="D52" s="36">
        <f t="shared" si="1"/>
        <v>90</v>
      </c>
      <c r="E52" s="152"/>
      <c r="F52" s="153"/>
      <c r="G52" s="161"/>
      <c r="H52" s="162"/>
      <c r="I52" s="161"/>
      <c r="J52" s="162"/>
      <c r="K52" s="161"/>
      <c r="L52" s="162"/>
      <c r="M52" s="158"/>
      <c r="N52" s="159"/>
      <c r="O52" s="161"/>
      <c r="P52" s="162"/>
      <c r="Q52" s="145"/>
      <c r="R52" s="146"/>
      <c r="S52" s="145"/>
      <c r="T52" s="146"/>
      <c r="U52" s="133">
        <v>5</v>
      </c>
      <c r="V52" s="136">
        <v>90</v>
      </c>
      <c r="W52" s="152"/>
      <c r="X52" s="153"/>
      <c r="Y52" s="133"/>
      <c r="Z52" s="136"/>
      <c r="AA52" s="145"/>
      <c r="AB52" s="218"/>
      <c r="AC52" s="145"/>
      <c r="AD52" s="146"/>
      <c r="AE52" s="145"/>
      <c r="AF52" s="146"/>
      <c r="AG52" s="133"/>
      <c r="AH52" s="136"/>
      <c r="AI52" s="145"/>
      <c r="AJ52" s="146"/>
      <c r="AK52" s="145"/>
      <c r="AL52" s="218"/>
      <c r="AM52" s="228"/>
      <c r="AN52" s="251"/>
      <c r="AO52" s="133"/>
      <c r="AP52" s="136"/>
      <c r="AQ52" s="145"/>
      <c r="AR52" s="254"/>
    </row>
    <row r="53" spans="1:44" ht="20.25" customHeight="1">
      <c r="A53" s="48">
        <v>47</v>
      </c>
      <c r="B53" s="80" t="s">
        <v>232</v>
      </c>
      <c r="C53" s="64" t="s">
        <v>4</v>
      </c>
      <c r="D53" s="36">
        <f t="shared" si="1"/>
        <v>90</v>
      </c>
      <c r="E53" s="152"/>
      <c r="F53" s="153"/>
      <c r="G53" s="161"/>
      <c r="H53" s="162"/>
      <c r="I53" s="161"/>
      <c r="J53" s="162"/>
      <c r="K53" s="161"/>
      <c r="L53" s="162"/>
      <c r="M53" s="158"/>
      <c r="N53" s="159"/>
      <c r="O53" s="161"/>
      <c r="P53" s="162"/>
      <c r="Q53" s="145"/>
      <c r="R53" s="146"/>
      <c r="S53" s="145"/>
      <c r="T53" s="146"/>
      <c r="U53" s="133"/>
      <c r="V53" s="136"/>
      <c r="W53" s="152" t="s">
        <v>23</v>
      </c>
      <c r="X53" s="153">
        <v>90</v>
      </c>
      <c r="Y53" s="133"/>
      <c r="Z53" s="136"/>
      <c r="AA53" s="145"/>
      <c r="AB53" s="218"/>
      <c r="AC53" s="145"/>
      <c r="AD53" s="146"/>
      <c r="AE53" s="145"/>
      <c r="AF53" s="146"/>
      <c r="AG53" s="133"/>
      <c r="AH53" s="136"/>
      <c r="AI53" s="145"/>
      <c r="AJ53" s="146"/>
      <c r="AK53" s="145"/>
      <c r="AL53" s="218"/>
      <c r="AM53" s="228"/>
      <c r="AN53" s="251"/>
      <c r="AO53" s="133"/>
      <c r="AP53" s="136"/>
      <c r="AQ53" s="145"/>
      <c r="AR53" s="254"/>
    </row>
    <row r="54" spans="1:44" ht="20.25" customHeight="1">
      <c r="A54" s="52">
        <v>48</v>
      </c>
      <c r="B54" s="80" t="s">
        <v>524</v>
      </c>
      <c r="C54" s="64" t="s">
        <v>268</v>
      </c>
      <c r="D54" s="36">
        <f t="shared" si="1"/>
        <v>90</v>
      </c>
      <c r="E54" s="152"/>
      <c r="F54" s="153"/>
      <c r="G54" s="161"/>
      <c r="H54" s="162"/>
      <c r="I54" s="161"/>
      <c r="J54" s="162"/>
      <c r="K54" s="161">
        <v>2</v>
      </c>
      <c r="L54" s="162">
        <v>90</v>
      </c>
      <c r="M54" s="158"/>
      <c r="N54" s="159"/>
      <c r="O54" s="161"/>
      <c r="P54" s="162"/>
      <c r="Q54" s="145"/>
      <c r="R54" s="146"/>
      <c r="S54" s="145"/>
      <c r="T54" s="146"/>
      <c r="U54" s="133"/>
      <c r="V54" s="136"/>
      <c r="W54" s="152"/>
      <c r="X54" s="153"/>
      <c r="Y54" s="133"/>
      <c r="Z54" s="136"/>
      <c r="AA54" s="145"/>
      <c r="AB54" s="218"/>
      <c r="AC54" s="145"/>
      <c r="AD54" s="146"/>
      <c r="AE54" s="145"/>
      <c r="AF54" s="146"/>
      <c r="AG54" s="133"/>
      <c r="AH54" s="136"/>
      <c r="AI54" s="145"/>
      <c r="AJ54" s="146"/>
      <c r="AK54" s="145"/>
      <c r="AL54" s="218"/>
      <c r="AM54" s="228"/>
      <c r="AN54" s="251"/>
      <c r="AO54" s="133"/>
      <c r="AP54" s="136"/>
      <c r="AQ54" s="145"/>
      <c r="AR54" s="254"/>
    </row>
    <row r="55" spans="1:44" ht="20.25" customHeight="1">
      <c r="A55" s="48">
        <v>49</v>
      </c>
      <c r="B55" s="72" t="s">
        <v>199</v>
      </c>
      <c r="C55" s="64" t="s">
        <v>5</v>
      </c>
      <c r="D55" s="36">
        <f t="shared" si="1"/>
        <v>90</v>
      </c>
      <c r="E55" s="152"/>
      <c r="F55" s="153"/>
      <c r="G55" s="161"/>
      <c r="H55" s="162"/>
      <c r="I55" s="161"/>
      <c r="J55" s="162"/>
      <c r="K55" s="161"/>
      <c r="L55" s="162"/>
      <c r="M55" s="158"/>
      <c r="N55" s="159"/>
      <c r="O55" s="161"/>
      <c r="P55" s="162"/>
      <c r="Q55" s="145"/>
      <c r="R55" s="146"/>
      <c r="S55" s="145"/>
      <c r="T55" s="146"/>
      <c r="U55" s="133"/>
      <c r="V55" s="136"/>
      <c r="W55" s="152"/>
      <c r="X55" s="153"/>
      <c r="Y55" s="133"/>
      <c r="Z55" s="136"/>
      <c r="AA55" s="145"/>
      <c r="AB55" s="218"/>
      <c r="AC55" s="145"/>
      <c r="AD55" s="146"/>
      <c r="AE55" s="145"/>
      <c r="AF55" s="146"/>
      <c r="AG55" s="133"/>
      <c r="AH55" s="136"/>
      <c r="AI55" s="145"/>
      <c r="AJ55" s="146"/>
      <c r="AK55" s="145"/>
      <c r="AL55" s="218"/>
      <c r="AM55" s="228"/>
      <c r="AN55" s="251"/>
      <c r="AO55" s="133"/>
      <c r="AP55" s="136"/>
      <c r="AQ55" s="145">
        <v>2</v>
      </c>
      <c r="AR55" s="254">
        <v>90</v>
      </c>
    </row>
    <row r="56" spans="1:44" ht="20.25" customHeight="1">
      <c r="A56" s="52">
        <v>50</v>
      </c>
      <c r="B56" s="76" t="s">
        <v>586</v>
      </c>
      <c r="C56" s="58" t="s">
        <v>12</v>
      </c>
      <c r="D56" s="36">
        <f t="shared" si="1"/>
        <v>90</v>
      </c>
      <c r="E56" s="152"/>
      <c r="F56" s="153"/>
      <c r="G56" s="161"/>
      <c r="H56" s="162"/>
      <c r="I56" s="161"/>
      <c r="J56" s="162"/>
      <c r="K56" s="161"/>
      <c r="L56" s="162"/>
      <c r="M56" s="158"/>
      <c r="N56" s="159"/>
      <c r="O56" s="161"/>
      <c r="P56" s="162"/>
      <c r="Q56" s="145"/>
      <c r="R56" s="146"/>
      <c r="S56" s="145">
        <v>2</v>
      </c>
      <c r="T56" s="146">
        <v>90</v>
      </c>
      <c r="U56" s="133"/>
      <c r="V56" s="136"/>
      <c r="W56" s="152"/>
      <c r="X56" s="153"/>
      <c r="Y56" s="133"/>
      <c r="Z56" s="136"/>
      <c r="AA56" s="145"/>
      <c r="AB56" s="218"/>
      <c r="AC56" s="145"/>
      <c r="AD56" s="146"/>
      <c r="AE56" s="145"/>
      <c r="AF56" s="146"/>
      <c r="AG56" s="133"/>
      <c r="AH56" s="136"/>
      <c r="AI56" s="145"/>
      <c r="AJ56" s="146"/>
      <c r="AK56" s="145"/>
      <c r="AL56" s="218"/>
      <c r="AM56" s="228"/>
      <c r="AN56" s="251"/>
      <c r="AO56" s="133"/>
      <c r="AP56" s="136"/>
      <c r="AQ56" s="145"/>
      <c r="AR56" s="254"/>
    </row>
    <row r="57" spans="1:44" ht="20.25" customHeight="1">
      <c r="A57" s="48">
        <v>51</v>
      </c>
      <c r="B57" s="69" t="s">
        <v>861</v>
      </c>
      <c r="C57" s="64" t="s">
        <v>6</v>
      </c>
      <c r="D57" s="36">
        <f t="shared" si="1"/>
        <v>70</v>
      </c>
      <c r="E57" s="152"/>
      <c r="F57" s="153"/>
      <c r="G57" s="161"/>
      <c r="H57" s="162"/>
      <c r="I57" s="161"/>
      <c r="J57" s="162"/>
      <c r="K57" s="161"/>
      <c r="L57" s="162"/>
      <c r="M57" s="158"/>
      <c r="N57" s="159"/>
      <c r="O57" s="161"/>
      <c r="P57" s="162"/>
      <c r="Q57" s="145"/>
      <c r="R57" s="146"/>
      <c r="S57" s="145"/>
      <c r="T57" s="146"/>
      <c r="U57" s="133"/>
      <c r="V57" s="136"/>
      <c r="W57" s="152"/>
      <c r="X57" s="153"/>
      <c r="Y57" s="133"/>
      <c r="Z57" s="136"/>
      <c r="AA57" s="145"/>
      <c r="AB57" s="218"/>
      <c r="AC57" s="145"/>
      <c r="AD57" s="146"/>
      <c r="AE57" s="145"/>
      <c r="AF57" s="146"/>
      <c r="AG57" s="133"/>
      <c r="AH57" s="136"/>
      <c r="AI57" s="145"/>
      <c r="AJ57" s="146"/>
      <c r="AK57" s="145"/>
      <c r="AL57" s="218"/>
      <c r="AM57" s="228"/>
      <c r="AN57" s="251"/>
      <c r="AO57" s="133"/>
      <c r="AP57" s="136"/>
      <c r="AQ57" s="145">
        <v>3</v>
      </c>
      <c r="AR57" s="254">
        <v>70</v>
      </c>
    </row>
    <row r="58" spans="1:44" ht="20.25" customHeight="1">
      <c r="A58" s="52">
        <v>52</v>
      </c>
      <c r="B58" s="80" t="s">
        <v>737</v>
      </c>
      <c r="C58" s="64" t="s">
        <v>5</v>
      </c>
      <c r="D58" s="36">
        <f t="shared" si="1"/>
        <v>70</v>
      </c>
      <c r="E58" s="152"/>
      <c r="F58" s="153"/>
      <c r="G58" s="161"/>
      <c r="H58" s="162"/>
      <c r="I58" s="161"/>
      <c r="J58" s="162"/>
      <c r="K58" s="161"/>
      <c r="L58" s="162"/>
      <c r="M58" s="158"/>
      <c r="N58" s="159"/>
      <c r="O58" s="161"/>
      <c r="P58" s="162"/>
      <c r="Q58" s="145"/>
      <c r="R58" s="146"/>
      <c r="S58" s="145"/>
      <c r="T58" s="146"/>
      <c r="U58" s="133"/>
      <c r="V58" s="136"/>
      <c r="W58" s="152"/>
      <c r="X58" s="153"/>
      <c r="Y58" s="133"/>
      <c r="Z58" s="136"/>
      <c r="AA58" s="145"/>
      <c r="AB58" s="218"/>
      <c r="AC58" s="145" t="s">
        <v>11</v>
      </c>
      <c r="AD58" s="146">
        <v>70</v>
      </c>
      <c r="AE58" s="145"/>
      <c r="AF58" s="146"/>
      <c r="AG58" s="133"/>
      <c r="AH58" s="136"/>
      <c r="AI58" s="145"/>
      <c r="AJ58" s="146"/>
      <c r="AK58" s="145"/>
      <c r="AL58" s="218"/>
      <c r="AM58" s="228"/>
      <c r="AN58" s="251"/>
      <c r="AO58" s="133"/>
      <c r="AP58" s="136"/>
      <c r="AQ58" s="145"/>
      <c r="AR58" s="254"/>
    </row>
    <row r="59" spans="1:44" ht="20.25" customHeight="1">
      <c r="A59" s="48">
        <v>53</v>
      </c>
      <c r="B59" s="80" t="s">
        <v>757</v>
      </c>
      <c r="C59" s="64" t="s">
        <v>2</v>
      </c>
      <c r="D59" s="36">
        <f t="shared" si="1"/>
        <v>70</v>
      </c>
      <c r="E59" s="152"/>
      <c r="F59" s="153"/>
      <c r="G59" s="161"/>
      <c r="H59" s="162"/>
      <c r="I59" s="161"/>
      <c r="J59" s="162"/>
      <c r="K59" s="161"/>
      <c r="L59" s="162"/>
      <c r="M59" s="158"/>
      <c r="N59" s="159"/>
      <c r="O59" s="161"/>
      <c r="P59" s="162"/>
      <c r="Q59" s="145"/>
      <c r="R59" s="146"/>
      <c r="S59" s="145"/>
      <c r="T59" s="146"/>
      <c r="U59" s="133"/>
      <c r="V59" s="136"/>
      <c r="W59" s="152"/>
      <c r="X59" s="153"/>
      <c r="Y59" s="133"/>
      <c r="Z59" s="136"/>
      <c r="AA59" s="145"/>
      <c r="AB59" s="218"/>
      <c r="AC59" s="145"/>
      <c r="AD59" s="146"/>
      <c r="AE59" s="145"/>
      <c r="AF59" s="146"/>
      <c r="AG59" s="133"/>
      <c r="AH59" s="136"/>
      <c r="AI59" s="145" t="s">
        <v>11</v>
      </c>
      <c r="AJ59" s="146">
        <v>70</v>
      </c>
      <c r="AK59" s="145"/>
      <c r="AL59" s="218"/>
      <c r="AM59" s="228"/>
      <c r="AN59" s="251"/>
      <c r="AO59" s="133"/>
      <c r="AP59" s="136"/>
      <c r="AQ59" s="145"/>
      <c r="AR59" s="254"/>
    </row>
    <row r="60" spans="1:44" ht="20.25" customHeight="1">
      <c r="A60" s="52">
        <v>54</v>
      </c>
      <c r="B60" s="80" t="s">
        <v>758</v>
      </c>
      <c r="C60" s="64" t="s">
        <v>2</v>
      </c>
      <c r="D60" s="36">
        <f t="shared" si="1"/>
        <v>70</v>
      </c>
      <c r="E60" s="152"/>
      <c r="F60" s="153"/>
      <c r="G60" s="161"/>
      <c r="H60" s="162"/>
      <c r="I60" s="161"/>
      <c r="J60" s="162"/>
      <c r="K60" s="161"/>
      <c r="L60" s="162"/>
      <c r="M60" s="158"/>
      <c r="N60" s="159"/>
      <c r="O60" s="161"/>
      <c r="P60" s="162"/>
      <c r="Q60" s="145"/>
      <c r="R60" s="146"/>
      <c r="S60" s="145"/>
      <c r="T60" s="146"/>
      <c r="U60" s="133"/>
      <c r="V60" s="136"/>
      <c r="W60" s="152"/>
      <c r="X60" s="153"/>
      <c r="Y60" s="133"/>
      <c r="Z60" s="136"/>
      <c r="AA60" s="145"/>
      <c r="AB60" s="218"/>
      <c r="AC60" s="145"/>
      <c r="AD60" s="146"/>
      <c r="AE60" s="145"/>
      <c r="AF60" s="146"/>
      <c r="AG60" s="133"/>
      <c r="AH60" s="136"/>
      <c r="AI60" s="145" t="s">
        <v>11</v>
      </c>
      <c r="AJ60" s="146">
        <v>70</v>
      </c>
      <c r="AK60" s="145"/>
      <c r="AL60" s="218"/>
      <c r="AM60" s="228"/>
      <c r="AN60" s="251"/>
      <c r="AO60" s="133"/>
      <c r="AP60" s="136"/>
      <c r="AQ60" s="145"/>
      <c r="AR60" s="254"/>
    </row>
    <row r="61" spans="1:44" ht="20.25" customHeight="1">
      <c r="A61" s="48">
        <v>55</v>
      </c>
      <c r="B61" s="79" t="s">
        <v>590</v>
      </c>
      <c r="C61" s="58" t="s">
        <v>12</v>
      </c>
      <c r="D61" s="36">
        <f t="shared" si="1"/>
        <v>70</v>
      </c>
      <c r="E61" s="152"/>
      <c r="F61" s="153"/>
      <c r="G61" s="161"/>
      <c r="H61" s="162"/>
      <c r="I61" s="161"/>
      <c r="J61" s="162"/>
      <c r="K61" s="161"/>
      <c r="L61" s="162"/>
      <c r="M61" s="158"/>
      <c r="N61" s="159"/>
      <c r="O61" s="161"/>
      <c r="P61" s="162"/>
      <c r="Q61" s="145"/>
      <c r="R61" s="146"/>
      <c r="S61" s="145" t="s">
        <v>11</v>
      </c>
      <c r="T61" s="146">
        <v>70</v>
      </c>
      <c r="U61" s="133"/>
      <c r="V61" s="136"/>
      <c r="W61" s="152"/>
      <c r="X61" s="153"/>
      <c r="Y61" s="133"/>
      <c r="Z61" s="136"/>
      <c r="AA61" s="145"/>
      <c r="AB61" s="218"/>
      <c r="AC61" s="145"/>
      <c r="AD61" s="146"/>
      <c r="AE61" s="145"/>
      <c r="AF61" s="146"/>
      <c r="AG61" s="133"/>
      <c r="AH61" s="136"/>
      <c r="AI61" s="145"/>
      <c r="AJ61" s="146"/>
      <c r="AK61" s="145"/>
      <c r="AL61" s="218"/>
      <c r="AM61" s="228"/>
      <c r="AN61" s="251"/>
      <c r="AO61" s="133"/>
      <c r="AP61" s="136"/>
      <c r="AQ61" s="145"/>
      <c r="AR61" s="254"/>
    </row>
    <row r="62" spans="1:44" ht="20.25" customHeight="1">
      <c r="A62" s="52">
        <v>56</v>
      </c>
      <c r="B62" s="79" t="s">
        <v>233</v>
      </c>
      <c r="C62" s="58" t="s">
        <v>12</v>
      </c>
      <c r="D62" s="36">
        <f t="shared" si="1"/>
        <v>70</v>
      </c>
      <c r="E62" s="152"/>
      <c r="F62" s="153"/>
      <c r="G62" s="161"/>
      <c r="H62" s="162"/>
      <c r="I62" s="161"/>
      <c r="J62" s="162"/>
      <c r="K62" s="161"/>
      <c r="L62" s="162"/>
      <c r="M62" s="158"/>
      <c r="N62" s="159"/>
      <c r="O62" s="161"/>
      <c r="P62" s="162"/>
      <c r="Q62" s="145"/>
      <c r="R62" s="146"/>
      <c r="S62" s="145" t="s">
        <v>11</v>
      </c>
      <c r="T62" s="146">
        <v>70</v>
      </c>
      <c r="U62" s="133"/>
      <c r="V62" s="136"/>
      <c r="W62" s="152"/>
      <c r="X62" s="153"/>
      <c r="Y62" s="133"/>
      <c r="Z62" s="136"/>
      <c r="AA62" s="145"/>
      <c r="AB62" s="218"/>
      <c r="AC62" s="145"/>
      <c r="AD62" s="146"/>
      <c r="AE62" s="145"/>
      <c r="AF62" s="146"/>
      <c r="AG62" s="133"/>
      <c r="AH62" s="136"/>
      <c r="AI62" s="145"/>
      <c r="AJ62" s="146"/>
      <c r="AK62" s="145"/>
      <c r="AL62" s="218"/>
      <c r="AM62" s="228"/>
      <c r="AN62" s="251"/>
      <c r="AO62" s="133"/>
      <c r="AP62" s="136"/>
      <c r="AQ62" s="145"/>
      <c r="AR62" s="254"/>
    </row>
    <row r="63" spans="1:44" ht="20.25" customHeight="1">
      <c r="A63" s="48">
        <v>57</v>
      </c>
      <c r="B63" s="80" t="s">
        <v>525</v>
      </c>
      <c r="C63" s="64" t="s">
        <v>3</v>
      </c>
      <c r="D63" s="36">
        <f t="shared" si="1"/>
        <v>70</v>
      </c>
      <c r="E63" s="152"/>
      <c r="F63" s="153"/>
      <c r="G63" s="161"/>
      <c r="H63" s="162"/>
      <c r="I63" s="161"/>
      <c r="J63" s="162"/>
      <c r="K63" s="161">
        <v>3</v>
      </c>
      <c r="L63" s="162">
        <v>70</v>
      </c>
      <c r="M63" s="158"/>
      <c r="N63" s="159"/>
      <c r="O63" s="161"/>
      <c r="P63" s="162"/>
      <c r="Q63" s="145"/>
      <c r="R63" s="146"/>
      <c r="S63" s="145"/>
      <c r="T63" s="146"/>
      <c r="U63" s="133"/>
      <c r="V63" s="136"/>
      <c r="W63" s="152"/>
      <c r="X63" s="153"/>
      <c r="Y63" s="133"/>
      <c r="Z63" s="136"/>
      <c r="AA63" s="145"/>
      <c r="AB63" s="218"/>
      <c r="AC63" s="145"/>
      <c r="AD63" s="146"/>
      <c r="AE63" s="145"/>
      <c r="AF63" s="146"/>
      <c r="AG63" s="133"/>
      <c r="AH63" s="136"/>
      <c r="AI63" s="145"/>
      <c r="AJ63" s="146"/>
      <c r="AK63" s="145"/>
      <c r="AL63" s="218"/>
      <c r="AM63" s="228"/>
      <c r="AN63" s="251"/>
      <c r="AO63" s="133"/>
      <c r="AP63" s="136"/>
      <c r="AQ63" s="145"/>
      <c r="AR63" s="254"/>
    </row>
    <row r="64" spans="1:44" ht="20.25" customHeight="1">
      <c r="A64" s="52">
        <v>58</v>
      </c>
      <c r="B64" s="80" t="s">
        <v>862</v>
      </c>
      <c r="C64" s="64" t="s">
        <v>6</v>
      </c>
      <c r="D64" s="36">
        <f t="shared" si="1"/>
        <v>55</v>
      </c>
      <c r="E64" s="152"/>
      <c r="F64" s="153"/>
      <c r="G64" s="161"/>
      <c r="H64" s="162"/>
      <c r="I64" s="161"/>
      <c r="J64" s="162"/>
      <c r="K64" s="161"/>
      <c r="L64" s="162"/>
      <c r="M64" s="158"/>
      <c r="N64" s="159"/>
      <c r="O64" s="161"/>
      <c r="P64" s="162"/>
      <c r="Q64" s="145"/>
      <c r="R64" s="146"/>
      <c r="S64" s="145"/>
      <c r="T64" s="146"/>
      <c r="U64" s="133"/>
      <c r="V64" s="136"/>
      <c r="W64" s="152"/>
      <c r="X64" s="153"/>
      <c r="Y64" s="133"/>
      <c r="Z64" s="136"/>
      <c r="AA64" s="145"/>
      <c r="AB64" s="218"/>
      <c r="AC64" s="145"/>
      <c r="AD64" s="146"/>
      <c r="AE64" s="145"/>
      <c r="AF64" s="146"/>
      <c r="AG64" s="133"/>
      <c r="AH64" s="136"/>
      <c r="AI64" s="145"/>
      <c r="AJ64" s="146"/>
      <c r="AK64" s="145"/>
      <c r="AL64" s="218"/>
      <c r="AM64" s="228"/>
      <c r="AN64" s="251"/>
      <c r="AO64" s="133"/>
      <c r="AP64" s="136"/>
      <c r="AQ64" s="145">
        <v>4</v>
      </c>
      <c r="AR64" s="254">
        <v>55</v>
      </c>
    </row>
    <row r="65" spans="1:44" ht="20.25" customHeight="1">
      <c r="A65" s="48">
        <v>59</v>
      </c>
      <c r="B65" s="80" t="s">
        <v>759</v>
      </c>
      <c r="C65" s="64" t="s">
        <v>7</v>
      </c>
      <c r="D65" s="36">
        <f t="shared" si="1"/>
        <v>55</v>
      </c>
      <c r="E65" s="152"/>
      <c r="F65" s="153"/>
      <c r="G65" s="161"/>
      <c r="H65" s="162"/>
      <c r="I65" s="161"/>
      <c r="J65" s="162"/>
      <c r="K65" s="161"/>
      <c r="L65" s="162"/>
      <c r="M65" s="158"/>
      <c r="N65" s="159"/>
      <c r="O65" s="161"/>
      <c r="P65" s="162"/>
      <c r="Q65" s="145"/>
      <c r="R65" s="146"/>
      <c r="S65" s="145"/>
      <c r="T65" s="146"/>
      <c r="U65" s="133"/>
      <c r="V65" s="136"/>
      <c r="W65" s="152"/>
      <c r="X65" s="153"/>
      <c r="Y65" s="133"/>
      <c r="Z65" s="136"/>
      <c r="AA65" s="145"/>
      <c r="AB65" s="218"/>
      <c r="AC65" s="145"/>
      <c r="AD65" s="146"/>
      <c r="AE65" s="145"/>
      <c r="AF65" s="146"/>
      <c r="AG65" s="133"/>
      <c r="AH65" s="136"/>
      <c r="AI65" s="145" t="s">
        <v>36</v>
      </c>
      <c r="AJ65" s="146">
        <v>55</v>
      </c>
      <c r="AK65" s="145"/>
      <c r="AL65" s="218"/>
      <c r="AM65" s="228"/>
      <c r="AN65" s="251"/>
      <c r="AO65" s="133"/>
      <c r="AP65" s="136"/>
      <c r="AQ65" s="145"/>
      <c r="AR65" s="254"/>
    </row>
    <row r="66" spans="1:44" ht="20.25" customHeight="1">
      <c r="A66" s="52">
        <v>60</v>
      </c>
      <c r="B66" s="80" t="s">
        <v>365</v>
      </c>
      <c r="C66" s="64" t="s">
        <v>7</v>
      </c>
      <c r="D66" s="36">
        <f t="shared" si="1"/>
        <v>55</v>
      </c>
      <c r="E66" s="152"/>
      <c r="F66" s="153"/>
      <c r="G66" s="161"/>
      <c r="H66" s="162"/>
      <c r="I66" s="161"/>
      <c r="J66" s="162"/>
      <c r="K66" s="161"/>
      <c r="L66" s="162"/>
      <c r="M66" s="158"/>
      <c r="N66" s="159"/>
      <c r="O66" s="161"/>
      <c r="P66" s="162"/>
      <c r="Q66" s="145"/>
      <c r="R66" s="146"/>
      <c r="S66" s="145"/>
      <c r="T66" s="146"/>
      <c r="U66" s="133"/>
      <c r="V66" s="136"/>
      <c r="W66" s="152"/>
      <c r="X66" s="153"/>
      <c r="Y66" s="133"/>
      <c r="Z66" s="136"/>
      <c r="AA66" s="145"/>
      <c r="AB66" s="218"/>
      <c r="AC66" s="145"/>
      <c r="AD66" s="146"/>
      <c r="AE66" s="145"/>
      <c r="AF66" s="146"/>
      <c r="AG66" s="133"/>
      <c r="AH66" s="136"/>
      <c r="AI66" s="145" t="s">
        <v>36</v>
      </c>
      <c r="AJ66" s="146">
        <v>55</v>
      </c>
      <c r="AK66" s="145"/>
      <c r="AL66" s="218"/>
      <c r="AM66" s="228"/>
      <c r="AN66" s="251"/>
      <c r="AO66" s="133"/>
      <c r="AP66" s="136"/>
      <c r="AQ66" s="145"/>
      <c r="AR66" s="254"/>
    </row>
    <row r="67" spans="1:44" ht="20.25" customHeight="1">
      <c r="A67" s="48">
        <v>61</v>
      </c>
      <c r="B67" s="80" t="s">
        <v>760</v>
      </c>
      <c r="C67" s="64" t="s">
        <v>2</v>
      </c>
      <c r="D67" s="36">
        <f t="shared" si="1"/>
        <v>55</v>
      </c>
      <c r="E67" s="152"/>
      <c r="F67" s="153"/>
      <c r="G67" s="161"/>
      <c r="H67" s="162"/>
      <c r="I67" s="161"/>
      <c r="J67" s="162"/>
      <c r="K67" s="161"/>
      <c r="L67" s="162"/>
      <c r="M67" s="158"/>
      <c r="N67" s="159"/>
      <c r="O67" s="161"/>
      <c r="P67" s="162"/>
      <c r="Q67" s="145"/>
      <c r="R67" s="146"/>
      <c r="S67" s="145"/>
      <c r="T67" s="146"/>
      <c r="U67" s="133"/>
      <c r="V67" s="136"/>
      <c r="W67" s="152"/>
      <c r="X67" s="153"/>
      <c r="Y67" s="133"/>
      <c r="Z67" s="136"/>
      <c r="AA67" s="145"/>
      <c r="AB67" s="218"/>
      <c r="AC67" s="145"/>
      <c r="AD67" s="146"/>
      <c r="AE67" s="145"/>
      <c r="AF67" s="146"/>
      <c r="AG67" s="133"/>
      <c r="AH67" s="136"/>
      <c r="AI67" s="145" t="s">
        <v>36</v>
      </c>
      <c r="AJ67" s="146">
        <v>55</v>
      </c>
      <c r="AK67" s="145"/>
      <c r="AL67" s="218"/>
      <c r="AM67" s="228"/>
      <c r="AN67" s="251"/>
      <c r="AO67" s="133"/>
      <c r="AP67" s="136"/>
      <c r="AQ67" s="145"/>
      <c r="AR67" s="254"/>
    </row>
    <row r="68" spans="1:44" ht="20.25" customHeight="1">
      <c r="A68" s="52">
        <v>62</v>
      </c>
      <c r="B68" s="80" t="s">
        <v>761</v>
      </c>
      <c r="C68" s="64" t="s">
        <v>4</v>
      </c>
      <c r="D68" s="36">
        <f t="shared" si="1"/>
        <v>55</v>
      </c>
      <c r="E68" s="152"/>
      <c r="F68" s="153"/>
      <c r="G68" s="161"/>
      <c r="H68" s="162"/>
      <c r="I68" s="161"/>
      <c r="J68" s="162"/>
      <c r="K68" s="161"/>
      <c r="L68" s="162"/>
      <c r="M68" s="158"/>
      <c r="N68" s="159"/>
      <c r="O68" s="161"/>
      <c r="P68" s="162"/>
      <c r="Q68" s="145"/>
      <c r="R68" s="146"/>
      <c r="S68" s="145"/>
      <c r="T68" s="146"/>
      <c r="U68" s="133"/>
      <c r="V68" s="136"/>
      <c r="W68" s="152"/>
      <c r="X68" s="153"/>
      <c r="Y68" s="133"/>
      <c r="Z68" s="136"/>
      <c r="AA68" s="145"/>
      <c r="AB68" s="218"/>
      <c r="AC68" s="145"/>
      <c r="AD68" s="146"/>
      <c r="AE68" s="145"/>
      <c r="AF68" s="146"/>
      <c r="AG68" s="133"/>
      <c r="AH68" s="136"/>
      <c r="AI68" s="145"/>
      <c r="AJ68" s="146"/>
      <c r="AK68" s="145" t="s">
        <v>66</v>
      </c>
      <c r="AL68" s="218">
        <v>55</v>
      </c>
      <c r="AM68" s="228"/>
      <c r="AN68" s="251"/>
      <c r="AO68" s="133"/>
      <c r="AP68" s="136"/>
      <c r="AQ68" s="145"/>
      <c r="AR68" s="254"/>
    </row>
    <row r="69" spans="1:44" ht="20.25" customHeight="1">
      <c r="A69" s="48">
        <v>63</v>
      </c>
      <c r="B69" s="80" t="s">
        <v>174</v>
      </c>
      <c r="C69" s="64" t="s">
        <v>4</v>
      </c>
      <c r="D69" s="36">
        <f t="shared" si="1"/>
        <v>55</v>
      </c>
      <c r="E69" s="152"/>
      <c r="F69" s="153"/>
      <c r="G69" s="161"/>
      <c r="H69" s="162"/>
      <c r="I69" s="161"/>
      <c r="J69" s="162"/>
      <c r="K69" s="161"/>
      <c r="L69" s="162"/>
      <c r="M69" s="158"/>
      <c r="N69" s="159"/>
      <c r="O69" s="161"/>
      <c r="P69" s="162"/>
      <c r="Q69" s="145"/>
      <c r="R69" s="146"/>
      <c r="S69" s="145"/>
      <c r="T69" s="146"/>
      <c r="U69" s="133"/>
      <c r="V69" s="136"/>
      <c r="W69" s="152"/>
      <c r="X69" s="153"/>
      <c r="Y69" s="133"/>
      <c r="Z69" s="136"/>
      <c r="AA69" s="145"/>
      <c r="AB69" s="218"/>
      <c r="AC69" s="145"/>
      <c r="AD69" s="146"/>
      <c r="AE69" s="145"/>
      <c r="AF69" s="146"/>
      <c r="AG69" s="133"/>
      <c r="AH69" s="136"/>
      <c r="AI69" s="145"/>
      <c r="AJ69" s="146"/>
      <c r="AK69" s="145" t="s">
        <v>66</v>
      </c>
      <c r="AL69" s="218">
        <v>55</v>
      </c>
      <c r="AM69" s="228"/>
      <c r="AN69" s="251"/>
      <c r="AO69" s="133"/>
      <c r="AP69" s="136"/>
      <c r="AQ69" s="145"/>
      <c r="AR69" s="254"/>
    </row>
    <row r="70" spans="1:44" ht="20.25" customHeight="1">
      <c r="A70" s="52">
        <v>64</v>
      </c>
      <c r="B70" s="80" t="s">
        <v>762</v>
      </c>
      <c r="C70" s="64" t="s">
        <v>4</v>
      </c>
      <c r="D70" s="36">
        <f t="shared" si="1"/>
        <v>55</v>
      </c>
      <c r="E70" s="152"/>
      <c r="F70" s="153"/>
      <c r="G70" s="161"/>
      <c r="H70" s="162"/>
      <c r="I70" s="161"/>
      <c r="J70" s="162"/>
      <c r="K70" s="161"/>
      <c r="L70" s="162"/>
      <c r="M70" s="158"/>
      <c r="N70" s="159"/>
      <c r="O70" s="161"/>
      <c r="P70" s="162"/>
      <c r="Q70" s="145"/>
      <c r="R70" s="146"/>
      <c r="S70" s="145"/>
      <c r="T70" s="146"/>
      <c r="U70" s="133"/>
      <c r="V70" s="136"/>
      <c r="W70" s="152"/>
      <c r="X70" s="153"/>
      <c r="Y70" s="133"/>
      <c r="Z70" s="136"/>
      <c r="AA70" s="145"/>
      <c r="AB70" s="218"/>
      <c r="AC70" s="145"/>
      <c r="AD70" s="146"/>
      <c r="AE70" s="145"/>
      <c r="AF70" s="146"/>
      <c r="AG70" s="133"/>
      <c r="AH70" s="136"/>
      <c r="AI70" s="145"/>
      <c r="AJ70" s="146"/>
      <c r="AK70" s="145" t="s">
        <v>66</v>
      </c>
      <c r="AL70" s="218">
        <v>55</v>
      </c>
      <c r="AM70" s="228"/>
      <c r="AN70" s="251"/>
      <c r="AO70" s="133"/>
      <c r="AP70" s="136"/>
      <c r="AQ70" s="145"/>
      <c r="AR70" s="254"/>
    </row>
    <row r="71" spans="1:44" ht="20.25" customHeight="1">
      <c r="A71" s="48">
        <v>65</v>
      </c>
      <c r="B71" s="79" t="s">
        <v>587</v>
      </c>
      <c r="C71" s="58" t="s">
        <v>588</v>
      </c>
      <c r="D71" s="36">
        <f t="shared" ref="D71:D83" si="2">F71+H71+J71+L71+N71+P71+R71+T71+V71+X71+Z71+AB71+AD71+AF71+AH71+AJ71+AL71+AN71+AP71+AR71</f>
        <v>55</v>
      </c>
      <c r="E71" s="152"/>
      <c r="F71" s="153"/>
      <c r="G71" s="161"/>
      <c r="H71" s="162"/>
      <c r="I71" s="161"/>
      <c r="J71" s="162"/>
      <c r="K71" s="161"/>
      <c r="L71" s="162"/>
      <c r="M71" s="158"/>
      <c r="N71" s="159"/>
      <c r="O71" s="161"/>
      <c r="P71" s="162"/>
      <c r="Q71" s="145"/>
      <c r="R71" s="146"/>
      <c r="S71" s="145" t="s">
        <v>64</v>
      </c>
      <c r="T71" s="146">
        <v>55</v>
      </c>
      <c r="U71" s="133"/>
      <c r="V71" s="136"/>
      <c r="W71" s="152"/>
      <c r="X71" s="153"/>
      <c r="Y71" s="133"/>
      <c r="Z71" s="136"/>
      <c r="AA71" s="145"/>
      <c r="AB71" s="218"/>
      <c r="AC71" s="145"/>
      <c r="AD71" s="146"/>
      <c r="AE71" s="145"/>
      <c r="AF71" s="146"/>
      <c r="AG71" s="133"/>
      <c r="AH71" s="136"/>
      <c r="AI71" s="145"/>
      <c r="AJ71" s="146"/>
      <c r="AK71" s="145"/>
      <c r="AL71" s="218"/>
      <c r="AM71" s="228"/>
      <c r="AN71" s="251"/>
      <c r="AO71" s="133"/>
      <c r="AP71" s="136"/>
      <c r="AQ71" s="145"/>
      <c r="AR71" s="254"/>
    </row>
    <row r="72" spans="1:44" ht="20.25" customHeight="1">
      <c r="A72" s="52">
        <v>66</v>
      </c>
      <c r="B72" s="80" t="s">
        <v>526</v>
      </c>
      <c r="C72" s="64" t="s">
        <v>268</v>
      </c>
      <c r="D72" s="36">
        <f t="shared" si="2"/>
        <v>55</v>
      </c>
      <c r="E72" s="152"/>
      <c r="F72" s="153"/>
      <c r="G72" s="161"/>
      <c r="H72" s="162"/>
      <c r="I72" s="161"/>
      <c r="J72" s="162"/>
      <c r="K72" s="161">
        <v>4</v>
      </c>
      <c r="L72" s="162">
        <v>55</v>
      </c>
      <c r="M72" s="158"/>
      <c r="N72" s="159"/>
      <c r="O72" s="161"/>
      <c r="P72" s="162"/>
      <c r="Q72" s="145"/>
      <c r="R72" s="146"/>
      <c r="S72" s="145"/>
      <c r="T72" s="146"/>
      <c r="U72" s="133"/>
      <c r="V72" s="136"/>
      <c r="W72" s="152"/>
      <c r="X72" s="153"/>
      <c r="Y72" s="133"/>
      <c r="Z72" s="136"/>
      <c r="AA72" s="145"/>
      <c r="AB72" s="218"/>
      <c r="AC72" s="145"/>
      <c r="AD72" s="146"/>
      <c r="AE72" s="145"/>
      <c r="AF72" s="146"/>
      <c r="AG72" s="133"/>
      <c r="AH72" s="136"/>
      <c r="AI72" s="145"/>
      <c r="AJ72" s="146"/>
      <c r="AK72" s="145"/>
      <c r="AL72" s="218"/>
      <c r="AM72" s="228"/>
      <c r="AN72" s="251"/>
      <c r="AO72" s="133"/>
      <c r="AP72" s="136"/>
      <c r="AQ72" s="145"/>
      <c r="AR72" s="254"/>
    </row>
    <row r="73" spans="1:44" ht="21" customHeight="1">
      <c r="A73" s="48">
        <v>67</v>
      </c>
      <c r="B73" s="69" t="s">
        <v>850</v>
      </c>
      <c r="C73" s="44" t="s">
        <v>3</v>
      </c>
      <c r="D73" s="36">
        <f t="shared" si="2"/>
        <v>50</v>
      </c>
      <c r="E73" s="152"/>
      <c r="F73" s="153"/>
      <c r="G73" s="161"/>
      <c r="H73" s="162"/>
      <c r="I73" s="161"/>
      <c r="J73" s="162"/>
      <c r="K73" s="161"/>
      <c r="L73" s="162"/>
      <c r="M73" s="158"/>
      <c r="N73" s="159"/>
      <c r="O73" s="161"/>
      <c r="P73" s="162"/>
      <c r="Q73" s="145"/>
      <c r="R73" s="146"/>
      <c r="S73" s="145"/>
      <c r="T73" s="146"/>
      <c r="U73" s="133"/>
      <c r="V73" s="136"/>
      <c r="W73" s="152"/>
      <c r="X73" s="153"/>
      <c r="Y73" s="133"/>
      <c r="Z73" s="136"/>
      <c r="AA73" s="145"/>
      <c r="AB73" s="218"/>
      <c r="AC73" s="145"/>
      <c r="AD73" s="146"/>
      <c r="AE73" s="145"/>
      <c r="AF73" s="146"/>
      <c r="AG73" s="133"/>
      <c r="AH73" s="136"/>
      <c r="AI73" s="145"/>
      <c r="AJ73" s="146"/>
      <c r="AK73" s="145"/>
      <c r="AL73" s="218"/>
      <c r="AM73" s="228"/>
      <c r="AN73" s="251"/>
      <c r="AO73" s="133" t="s">
        <v>23</v>
      </c>
      <c r="AP73" s="136">
        <v>50</v>
      </c>
      <c r="AQ73" s="145"/>
      <c r="AR73" s="254"/>
    </row>
    <row r="74" spans="1:44" ht="21" customHeight="1">
      <c r="A74" s="52">
        <v>68</v>
      </c>
      <c r="B74" s="69" t="s">
        <v>851</v>
      </c>
      <c r="C74" s="44" t="s">
        <v>3</v>
      </c>
      <c r="D74" s="36">
        <f t="shared" si="2"/>
        <v>50</v>
      </c>
      <c r="E74" s="152"/>
      <c r="F74" s="153"/>
      <c r="G74" s="161"/>
      <c r="H74" s="162"/>
      <c r="I74" s="161"/>
      <c r="J74" s="162"/>
      <c r="K74" s="161"/>
      <c r="L74" s="162"/>
      <c r="M74" s="158"/>
      <c r="N74" s="159"/>
      <c r="O74" s="161"/>
      <c r="P74" s="162"/>
      <c r="Q74" s="145"/>
      <c r="R74" s="146"/>
      <c r="S74" s="145"/>
      <c r="T74" s="146"/>
      <c r="U74" s="133"/>
      <c r="V74" s="136"/>
      <c r="W74" s="152"/>
      <c r="X74" s="153"/>
      <c r="Y74" s="133"/>
      <c r="Z74" s="136"/>
      <c r="AA74" s="145"/>
      <c r="AB74" s="218"/>
      <c r="AC74" s="145"/>
      <c r="AD74" s="146"/>
      <c r="AE74" s="145"/>
      <c r="AF74" s="146"/>
      <c r="AG74" s="133"/>
      <c r="AH74" s="136"/>
      <c r="AI74" s="145"/>
      <c r="AJ74" s="146"/>
      <c r="AK74" s="145"/>
      <c r="AL74" s="218"/>
      <c r="AM74" s="228"/>
      <c r="AN74" s="251"/>
      <c r="AO74" s="133" t="s">
        <v>23</v>
      </c>
      <c r="AP74" s="136">
        <v>50</v>
      </c>
      <c r="AQ74" s="145"/>
      <c r="AR74" s="254"/>
    </row>
    <row r="75" spans="1:44" ht="21" customHeight="1">
      <c r="A75" s="48">
        <v>69</v>
      </c>
      <c r="B75" s="69" t="s">
        <v>310</v>
      </c>
      <c r="C75" s="44" t="s">
        <v>4</v>
      </c>
      <c r="D75" s="36">
        <f t="shared" si="2"/>
        <v>50</v>
      </c>
      <c r="E75" s="152"/>
      <c r="F75" s="153"/>
      <c r="G75" s="161"/>
      <c r="H75" s="162"/>
      <c r="I75" s="161"/>
      <c r="J75" s="162"/>
      <c r="K75" s="161"/>
      <c r="L75" s="162"/>
      <c r="M75" s="158"/>
      <c r="N75" s="159"/>
      <c r="O75" s="161"/>
      <c r="P75" s="162"/>
      <c r="Q75" s="145"/>
      <c r="R75" s="146"/>
      <c r="S75" s="145"/>
      <c r="T75" s="146"/>
      <c r="U75" s="133"/>
      <c r="V75" s="136"/>
      <c r="W75" s="152"/>
      <c r="X75" s="153"/>
      <c r="Y75" s="133" t="s">
        <v>23</v>
      </c>
      <c r="Z75" s="136">
        <v>50</v>
      </c>
      <c r="AA75" s="145"/>
      <c r="AB75" s="218"/>
      <c r="AC75" s="145"/>
      <c r="AD75" s="146"/>
      <c r="AE75" s="145"/>
      <c r="AF75" s="146"/>
      <c r="AG75" s="133"/>
      <c r="AH75" s="136"/>
      <c r="AI75" s="145"/>
      <c r="AJ75" s="146"/>
      <c r="AK75" s="145"/>
      <c r="AL75" s="218"/>
      <c r="AM75" s="228"/>
      <c r="AN75" s="251"/>
      <c r="AO75" s="133"/>
      <c r="AP75" s="136"/>
      <c r="AQ75" s="145"/>
      <c r="AR75" s="254"/>
    </row>
    <row r="76" spans="1:44" ht="21" customHeight="1">
      <c r="A76" s="52">
        <v>70</v>
      </c>
      <c r="B76" s="69" t="s">
        <v>368</v>
      </c>
      <c r="C76" s="44" t="s">
        <v>7</v>
      </c>
      <c r="D76" s="36">
        <f t="shared" si="2"/>
        <v>45</v>
      </c>
      <c r="E76" s="152"/>
      <c r="F76" s="153"/>
      <c r="G76" s="161"/>
      <c r="H76" s="162"/>
      <c r="I76" s="161"/>
      <c r="J76" s="162"/>
      <c r="K76" s="161"/>
      <c r="L76" s="162"/>
      <c r="M76" s="158"/>
      <c r="N76" s="159"/>
      <c r="O76" s="161"/>
      <c r="P76" s="162"/>
      <c r="Q76" s="145"/>
      <c r="R76" s="146"/>
      <c r="S76" s="145"/>
      <c r="T76" s="146"/>
      <c r="U76" s="133"/>
      <c r="V76" s="136"/>
      <c r="W76" s="152"/>
      <c r="X76" s="153"/>
      <c r="Y76" s="133"/>
      <c r="Z76" s="136"/>
      <c r="AA76" s="145">
        <v>5</v>
      </c>
      <c r="AB76" s="218">
        <v>45</v>
      </c>
      <c r="AC76" s="145"/>
      <c r="AD76" s="146"/>
      <c r="AE76" s="145"/>
      <c r="AF76" s="146"/>
      <c r="AG76" s="133"/>
      <c r="AH76" s="136"/>
      <c r="AI76" s="145"/>
      <c r="AJ76" s="146"/>
      <c r="AK76" s="145"/>
      <c r="AL76" s="218"/>
      <c r="AM76" s="228"/>
      <c r="AN76" s="251"/>
      <c r="AO76" s="133"/>
      <c r="AP76" s="136"/>
      <c r="AQ76" s="145"/>
      <c r="AR76" s="254"/>
    </row>
    <row r="77" spans="1:44" ht="21" customHeight="1">
      <c r="A77" s="48">
        <v>71</v>
      </c>
      <c r="B77" s="76" t="s">
        <v>589</v>
      </c>
      <c r="C77" s="45" t="s">
        <v>588</v>
      </c>
      <c r="D77" s="36">
        <f t="shared" si="2"/>
        <v>45</v>
      </c>
      <c r="E77" s="152"/>
      <c r="F77" s="153"/>
      <c r="G77" s="161"/>
      <c r="H77" s="162"/>
      <c r="I77" s="161"/>
      <c r="J77" s="162"/>
      <c r="K77" s="161"/>
      <c r="L77" s="162"/>
      <c r="M77" s="158"/>
      <c r="N77" s="159"/>
      <c r="O77" s="161"/>
      <c r="P77" s="162"/>
      <c r="Q77" s="145"/>
      <c r="R77" s="146"/>
      <c r="S77" s="145" t="s">
        <v>65</v>
      </c>
      <c r="T77" s="146">
        <v>45</v>
      </c>
      <c r="U77" s="133"/>
      <c r="V77" s="136"/>
      <c r="W77" s="152"/>
      <c r="X77" s="153"/>
      <c r="Y77" s="133"/>
      <c r="Z77" s="136"/>
      <c r="AA77" s="145"/>
      <c r="AB77" s="218"/>
      <c r="AC77" s="145"/>
      <c r="AD77" s="146"/>
      <c r="AE77" s="145"/>
      <c r="AF77" s="146"/>
      <c r="AG77" s="133"/>
      <c r="AH77" s="136"/>
      <c r="AI77" s="145"/>
      <c r="AJ77" s="146"/>
      <c r="AK77" s="145"/>
      <c r="AL77" s="218"/>
      <c r="AM77" s="228"/>
      <c r="AN77" s="251"/>
      <c r="AO77" s="133"/>
      <c r="AP77" s="136"/>
      <c r="AQ77" s="145"/>
      <c r="AR77" s="254"/>
    </row>
    <row r="78" spans="1:44" s="14" customFormat="1" ht="21" customHeight="1">
      <c r="A78" s="52">
        <v>72</v>
      </c>
      <c r="B78" s="69" t="s">
        <v>738</v>
      </c>
      <c r="C78" s="44" t="s">
        <v>5</v>
      </c>
      <c r="D78" s="36">
        <f t="shared" si="2"/>
        <v>35</v>
      </c>
      <c r="E78" s="152"/>
      <c r="F78" s="153"/>
      <c r="G78" s="161"/>
      <c r="H78" s="162"/>
      <c r="I78" s="161"/>
      <c r="J78" s="162"/>
      <c r="K78" s="161"/>
      <c r="L78" s="162"/>
      <c r="M78" s="158"/>
      <c r="N78" s="159"/>
      <c r="O78" s="161"/>
      <c r="P78" s="162"/>
      <c r="Q78" s="145"/>
      <c r="R78" s="146"/>
      <c r="S78" s="145"/>
      <c r="T78" s="146"/>
      <c r="U78" s="133"/>
      <c r="V78" s="136"/>
      <c r="W78" s="152"/>
      <c r="X78" s="153"/>
      <c r="Y78" s="133"/>
      <c r="Z78" s="136"/>
      <c r="AA78" s="145"/>
      <c r="AB78" s="218"/>
      <c r="AC78" s="145" t="s">
        <v>65</v>
      </c>
      <c r="AD78" s="146">
        <v>35</v>
      </c>
      <c r="AE78" s="145"/>
      <c r="AF78" s="146"/>
      <c r="AG78" s="133"/>
      <c r="AH78" s="136"/>
      <c r="AI78" s="145"/>
      <c r="AJ78" s="146"/>
      <c r="AK78" s="145"/>
      <c r="AL78" s="218"/>
      <c r="AM78" s="228"/>
      <c r="AN78" s="251"/>
      <c r="AO78" s="133"/>
      <c r="AP78" s="136"/>
      <c r="AQ78" s="145"/>
      <c r="AR78" s="254"/>
    </row>
    <row r="79" spans="1:44" s="14" customFormat="1" ht="21" customHeight="1">
      <c r="A79" s="48">
        <v>73</v>
      </c>
      <c r="B79" s="69" t="s">
        <v>764</v>
      </c>
      <c r="C79" s="44" t="s">
        <v>4</v>
      </c>
      <c r="D79" s="36">
        <f t="shared" si="2"/>
        <v>35</v>
      </c>
      <c r="E79" s="152"/>
      <c r="F79" s="153"/>
      <c r="G79" s="161"/>
      <c r="H79" s="162"/>
      <c r="I79" s="161"/>
      <c r="J79" s="162"/>
      <c r="K79" s="161"/>
      <c r="L79" s="162"/>
      <c r="M79" s="158"/>
      <c r="N79" s="159"/>
      <c r="O79" s="161"/>
      <c r="P79" s="162"/>
      <c r="Q79" s="145"/>
      <c r="R79" s="146"/>
      <c r="S79" s="145"/>
      <c r="T79" s="146"/>
      <c r="U79" s="133"/>
      <c r="V79" s="136"/>
      <c r="W79" s="152"/>
      <c r="X79" s="153"/>
      <c r="Y79" s="133"/>
      <c r="Z79" s="136"/>
      <c r="AA79" s="145"/>
      <c r="AB79" s="218"/>
      <c r="AC79" s="145"/>
      <c r="AD79" s="146"/>
      <c r="AE79" s="145"/>
      <c r="AF79" s="146"/>
      <c r="AG79" s="133"/>
      <c r="AH79" s="136"/>
      <c r="AI79" s="145"/>
      <c r="AJ79" s="146"/>
      <c r="AK79" s="145" t="s">
        <v>65</v>
      </c>
      <c r="AL79" s="218">
        <v>35</v>
      </c>
      <c r="AM79" s="228"/>
      <c r="AN79" s="251"/>
      <c r="AO79" s="133"/>
      <c r="AP79" s="136"/>
      <c r="AQ79" s="145"/>
      <c r="AR79" s="254"/>
    </row>
    <row r="80" spans="1:44" s="14" customFormat="1" ht="21" customHeight="1">
      <c r="A80" s="52">
        <v>74</v>
      </c>
      <c r="B80" s="69" t="s">
        <v>739</v>
      </c>
      <c r="C80" s="44" t="s">
        <v>5</v>
      </c>
      <c r="D80" s="36">
        <f t="shared" si="2"/>
        <v>25</v>
      </c>
      <c r="E80" s="152"/>
      <c r="F80" s="153"/>
      <c r="G80" s="161"/>
      <c r="H80" s="162"/>
      <c r="I80" s="161"/>
      <c r="J80" s="162"/>
      <c r="K80" s="161"/>
      <c r="L80" s="162"/>
      <c r="M80" s="158"/>
      <c r="N80" s="159"/>
      <c r="O80" s="161"/>
      <c r="P80" s="162"/>
      <c r="Q80" s="145"/>
      <c r="R80" s="146"/>
      <c r="S80" s="145"/>
      <c r="T80" s="146"/>
      <c r="U80" s="133"/>
      <c r="V80" s="136"/>
      <c r="W80" s="152"/>
      <c r="X80" s="153"/>
      <c r="Y80" s="133"/>
      <c r="Z80" s="136"/>
      <c r="AA80" s="145"/>
      <c r="AB80" s="218"/>
      <c r="AC80" s="145" t="s">
        <v>23</v>
      </c>
      <c r="AD80" s="146">
        <v>25</v>
      </c>
      <c r="AE80" s="145"/>
      <c r="AF80" s="146"/>
      <c r="AG80" s="133"/>
      <c r="AH80" s="136"/>
      <c r="AI80" s="145"/>
      <c r="AJ80" s="146"/>
      <c r="AK80" s="145"/>
      <c r="AL80" s="218"/>
      <c r="AM80" s="228"/>
      <c r="AN80" s="251"/>
      <c r="AO80" s="133"/>
      <c r="AP80" s="136"/>
      <c r="AQ80" s="145"/>
      <c r="AR80" s="254"/>
    </row>
    <row r="81" spans="1:44" s="14" customFormat="1" ht="21" customHeight="1">
      <c r="A81" s="48">
        <v>75</v>
      </c>
      <c r="B81" s="69" t="s">
        <v>741</v>
      </c>
      <c r="C81" s="44" t="s">
        <v>74</v>
      </c>
      <c r="D81" s="36">
        <f t="shared" si="2"/>
        <v>25</v>
      </c>
      <c r="E81" s="111"/>
      <c r="F81" s="112"/>
      <c r="G81" s="161"/>
      <c r="H81" s="162"/>
      <c r="I81" s="161"/>
      <c r="J81" s="162"/>
      <c r="K81" s="161"/>
      <c r="L81" s="162"/>
      <c r="M81" s="158"/>
      <c r="N81" s="159"/>
      <c r="O81" s="161"/>
      <c r="P81" s="162"/>
      <c r="Q81" s="105"/>
      <c r="R81" s="106"/>
      <c r="S81" s="105"/>
      <c r="T81" s="106"/>
      <c r="U81" s="93"/>
      <c r="V81" s="117"/>
      <c r="W81" s="111"/>
      <c r="X81" s="112"/>
      <c r="Y81" s="93"/>
      <c r="Z81" s="117"/>
      <c r="AA81" s="105"/>
      <c r="AB81" s="120"/>
      <c r="AC81" s="105" t="s">
        <v>23</v>
      </c>
      <c r="AD81" s="106">
        <v>25</v>
      </c>
      <c r="AE81" s="105"/>
      <c r="AF81" s="106"/>
      <c r="AG81" s="93"/>
      <c r="AH81" s="117"/>
      <c r="AI81" s="105"/>
      <c r="AJ81" s="106"/>
      <c r="AK81" s="105"/>
      <c r="AL81" s="120"/>
      <c r="AM81" s="226"/>
      <c r="AN81" s="239"/>
      <c r="AO81" s="93"/>
      <c r="AP81" s="117"/>
      <c r="AQ81" s="105"/>
      <c r="AR81" s="242"/>
    </row>
    <row r="82" spans="1:44" ht="21" customHeight="1">
      <c r="A82" s="52">
        <v>76</v>
      </c>
      <c r="B82" s="69" t="s">
        <v>765</v>
      </c>
      <c r="C82" s="44" t="s">
        <v>4</v>
      </c>
      <c r="D82" s="36">
        <f t="shared" si="2"/>
        <v>25</v>
      </c>
      <c r="E82" s="152"/>
      <c r="F82" s="153"/>
      <c r="G82" s="161"/>
      <c r="H82" s="162"/>
      <c r="I82" s="161"/>
      <c r="J82" s="162"/>
      <c r="K82" s="161"/>
      <c r="L82" s="162"/>
      <c r="M82" s="158"/>
      <c r="N82" s="159"/>
      <c r="O82" s="161"/>
      <c r="P82" s="162"/>
      <c r="Q82" s="145"/>
      <c r="R82" s="146"/>
      <c r="S82" s="145"/>
      <c r="T82" s="146"/>
      <c r="U82" s="133"/>
      <c r="V82" s="136"/>
      <c r="W82" s="152"/>
      <c r="X82" s="153"/>
      <c r="Y82" s="133"/>
      <c r="Z82" s="136"/>
      <c r="AA82" s="145"/>
      <c r="AB82" s="218"/>
      <c r="AC82" s="145"/>
      <c r="AD82" s="146"/>
      <c r="AE82" s="145"/>
      <c r="AF82" s="146"/>
      <c r="AG82" s="133"/>
      <c r="AH82" s="136"/>
      <c r="AI82" s="145"/>
      <c r="AJ82" s="146"/>
      <c r="AK82" s="145" t="s">
        <v>23</v>
      </c>
      <c r="AL82" s="218">
        <v>25</v>
      </c>
      <c r="AM82" s="228"/>
      <c r="AN82" s="251"/>
      <c r="AO82" s="133"/>
      <c r="AP82" s="136"/>
      <c r="AQ82" s="145"/>
      <c r="AR82" s="254"/>
    </row>
    <row r="83" spans="1:44" s="14" customFormat="1" ht="21" customHeight="1" thickBot="1">
      <c r="A83" s="49">
        <v>77</v>
      </c>
      <c r="B83" s="70" t="s">
        <v>175</v>
      </c>
      <c r="C83" s="50" t="s">
        <v>4</v>
      </c>
      <c r="D83" s="34">
        <f t="shared" si="2"/>
        <v>25</v>
      </c>
      <c r="E83" s="113"/>
      <c r="F83" s="114"/>
      <c r="G83" s="107"/>
      <c r="H83" s="108"/>
      <c r="I83" s="107"/>
      <c r="J83" s="108"/>
      <c r="K83" s="107"/>
      <c r="L83" s="108"/>
      <c r="M83" s="95"/>
      <c r="N83" s="98"/>
      <c r="O83" s="107"/>
      <c r="P83" s="108"/>
      <c r="Q83" s="107"/>
      <c r="R83" s="108"/>
      <c r="S83" s="107"/>
      <c r="T83" s="108"/>
      <c r="U83" s="94"/>
      <c r="V83" s="118"/>
      <c r="W83" s="113"/>
      <c r="X83" s="114"/>
      <c r="Y83" s="94"/>
      <c r="Z83" s="118"/>
      <c r="AA83" s="107"/>
      <c r="AB83" s="121"/>
      <c r="AC83" s="107"/>
      <c r="AD83" s="108"/>
      <c r="AE83" s="107"/>
      <c r="AF83" s="108"/>
      <c r="AG83" s="94"/>
      <c r="AH83" s="118"/>
      <c r="AI83" s="107"/>
      <c r="AJ83" s="108"/>
      <c r="AK83" s="107" t="s">
        <v>23</v>
      </c>
      <c r="AL83" s="121">
        <v>25</v>
      </c>
      <c r="AM83" s="95"/>
      <c r="AN83" s="98"/>
      <c r="AO83" s="94"/>
      <c r="AP83" s="118"/>
      <c r="AQ83" s="107"/>
      <c r="AR83" s="235"/>
    </row>
    <row r="84" spans="1:44" ht="21" customHeight="1">
      <c r="D84" s="2"/>
      <c r="E84" s="1"/>
      <c r="F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</row>
    <row r="85" spans="1:44" ht="21" customHeight="1">
      <c r="D85" s="2"/>
      <c r="E85" s="1"/>
      <c r="F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</row>
    <row r="86" spans="1:44" ht="21" customHeight="1">
      <c r="D86" s="2"/>
      <c r="E86" s="1"/>
      <c r="F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</row>
    <row r="87" spans="1:44" ht="21" customHeight="1">
      <c r="D87" s="2"/>
      <c r="E87" s="1"/>
      <c r="F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</row>
    <row r="88" spans="1:44" ht="21" customHeight="1">
      <c r="D88" s="2"/>
      <c r="E88" s="1"/>
      <c r="F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</row>
    <row r="89" spans="1:44" ht="21" customHeight="1">
      <c r="D89" s="2"/>
      <c r="E89" s="1"/>
      <c r="F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</row>
    <row r="90" spans="1:44" ht="21" customHeight="1">
      <c r="D90" s="2"/>
      <c r="E90" s="1"/>
      <c r="F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</row>
    <row r="91" spans="1:44" ht="21" customHeight="1">
      <c r="D91" s="2"/>
      <c r="E91" s="1"/>
      <c r="F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</row>
    <row r="92" spans="1:44" ht="21" customHeight="1">
      <c r="D92" s="2"/>
      <c r="E92" s="1"/>
      <c r="F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</row>
    <row r="93" spans="1:44" ht="21" customHeight="1">
      <c r="D93" s="2"/>
      <c r="E93" s="1"/>
      <c r="F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</row>
    <row r="94" spans="1:44" ht="21" customHeight="1">
      <c r="D94" s="2"/>
      <c r="E94" s="1"/>
      <c r="F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</row>
    <row r="95" spans="1:44" ht="21" customHeight="1">
      <c r="D95" s="2"/>
      <c r="E95" s="1"/>
      <c r="F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</row>
    <row r="96" spans="1:44" ht="21" customHeight="1">
      <c r="D96" s="2"/>
      <c r="E96" s="1"/>
      <c r="F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</row>
    <row r="97" spans="4:44" ht="21" customHeight="1">
      <c r="D97" s="2"/>
      <c r="E97" s="1"/>
      <c r="F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</row>
    <row r="98" spans="4:44" ht="21" customHeight="1">
      <c r="D98" s="2"/>
      <c r="E98" s="1"/>
      <c r="F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</row>
    <row r="99" spans="4:44" ht="21" customHeight="1">
      <c r="D99" s="2"/>
      <c r="E99" s="1"/>
      <c r="F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</row>
    <row r="100" spans="4:44" ht="21" customHeight="1">
      <c r="D100" s="2"/>
      <c r="E100" s="1"/>
      <c r="F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</row>
    <row r="101" spans="4:44" ht="21" customHeight="1">
      <c r="D101" s="2"/>
      <c r="E101" s="1"/>
      <c r="F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</row>
    <row r="102" spans="4:44" ht="21" customHeight="1">
      <c r="D102" s="2"/>
      <c r="E102" s="1"/>
      <c r="F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</row>
    <row r="103" spans="4:44" ht="21" customHeight="1">
      <c r="D103" s="2"/>
      <c r="E103" s="1"/>
      <c r="F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</row>
    <row r="104" spans="4:44" ht="21" customHeight="1">
      <c r="D104" s="2"/>
      <c r="E104" s="1"/>
      <c r="F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</row>
    <row r="105" spans="4:44" ht="21" customHeight="1">
      <c r="D105" s="2"/>
      <c r="E105" s="1"/>
      <c r="F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</row>
    <row r="106" spans="4:44" ht="21" customHeight="1">
      <c r="D106" s="2"/>
      <c r="E106" s="1"/>
      <c r="F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</row>
    <row r="107" spans="4:44" ht="21" customHeight="1">
      <c r="D107" s="2"/>
      <c r="E107" s="1"/>
      <c r="F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</row>
    <row r="108" spans="4:44" ht="21" customHeight="1">
      <c r="D108" s="2"/>
      <c r="E108" s="1"/>
      <c r="F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</row>
    <row r="109" spans="4:44" ht="21" customHeight="1">
      <c r="D109" s="2"/>
      <c r="E109" s="1"/>
      <c r="F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</row>
    <row r="110" spans="4:44" ht="21" customHeight="1">
      <c r="D110" s="2"/>
      <c r="E110" s="1"/>
      <c r="F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</row>
    <row r="111" spans="4:44" ht="21" customHeight="1">
      <c r="D111" s="2"/>
      <c r="E111" s="1"/>
      <c r="F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</row>
    <row r="112" spans="4:44" ht="21" customHeight="1">
      <c r="D112" s="2"/>
      <c r="E112" s="1"/>
      <c r="F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</row>
    <row r="113" spans="4:44" ht="21" customHeight="1">
      <c r="D113" s="2"/>
      <c r="E113" s="1"/>
      <c r="F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</row>
    <row r="114" spans="4:44" ht="21" customHeight="1">
      <c r="D114" s="2"/>
      <c r="E114" s="1"/>
      <c r="F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</row>
    <row r="115" spans="4:44" ht="21" customHeight="1">
      <c r="D115" s="2"/>
      <c r="E115" s="1"/>
      <c r="F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</row>
    <row r="116" spans="4:44" ht="21" customHeight="1">
      <c r="D116" s="2"/>
      <c r="E116" s="1"/>
      <c r="F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</row>
    <row r="117" spans="4:44" ht="21" customHeight="1">
      <c r="D117" s="2"/>
      <c r="E117" s="1"/>
      <c r="F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</row>
    <row r="118" spans="4:44" ht="21" customHeight="1">
      <c r="D118" s="2"/>
      <c r="E118" s="1"/>
      <c r="F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</row>
    <row r="119" spans="4:44" ht="21" customHeight="1">
      <c r="D119" s="2"/>
      <c r="E119" s="1"/>
      <c r="F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</row>
    <row r="120" spans="4:44" ht="21" customHeight="1">
      <c r="D120" s="2"/>
      <c r="E120" s="1"/>
      <c r="F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</row>
    <row r="121" spans="4:44" ht="21" customHeight="1">
      <c r="D121" s="2"/>
      <c r="E121" s="1"/>
      <c r="F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</row>
    <row r="122" spans="4:44" ht="21" customHeight="1">
      <c r="D122" s="2"/>
      <c r="E122" s="1"/>
      <c r="F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</row>
    <row r="123" spans="4:44" ht="21" customHeight="1">
      <c r="D123" s="2"/>
      <c r="E123" s="1"/>
      <c r="F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</row>
    <row r="124" spans="4:44" ht="21" customHeight="1">
      <c r="D124" s="2"/>
      <c r="E124" s="1"/>
      <c r="F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</row>
    <row r="125" spans="4:44" ht="21" customHeight="1">
      <c r="D125" s="2"/>
      <c r="E125" s="1"/>
      <c r="F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</row>
    <row r="126" spans="4:44" ht="21" customHeight="1">
      <c r="D126" s="2"/>
      <c r="E126" s="1"/>
      <c r="F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</row>
    <row r="127" spans="4:44" ht="21" customHeight="1">
      <c r="D127" s="2"/>
      <c r="E127" s="1"/>
      <c r="F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</row>
    <row r="128" spans="4:44" ht="21" customHeight="1">
      <c r="D128" s="2"/>
      <c r="E128" s="1"/>
      <c r="F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</row>
    <row r="129" spans="4:44" ht="21" customHeight="1">
      <c r="D129" s="2"/>
      <c r="E129" s="1"/>
      <c r="F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</row>
    <row r="130" spans="4:44" ht="21" customHeight="1">
      <c r="D130" s="2"/>
      <c r="E130" s="1"/>
      <c r="F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</row>
    <row r="131" spans="4:44" ht="21" customHeight="1">
      <c r="D131" s="2"/>
      <c r="E131" s="1"/>
      <c r="F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</row>
    <row r="132" spans="4:44" ht="21" customHeight="1">
      <c r="D132" s="2"/>
      <c r="E132" s="1"/>
      <c r="F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</row>
    <row r="133" spans="4:44" ht="21" customHeight="1">
      <c r="D133" s="2"/>
      <c r="E133" s="1"/>
      <c r="F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</row>
    <row r="134" spans="4:44" ht="21" customHeight="1">
      <c r="D134" s="2"/>
      <c r="E134" s="1"/>
      <c r="F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</row>
    <row r="135" spans="4:44" ht="21" customHeight="1">
      <c r="D135" s="2"/>
      <c r="E135" s="1"/>
      <c r="F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</row>
    <row r="136" spans="4:44" ht="21" customHeight="1">
      <c r="D136" s="2"/>
      <c r="E136" s="1"/>
      <c r="F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</row>
    <row r="137" spans="4:44" ht="21" customHeight="1">
      <c r="D137" s="2"/>
      <c r="E137" s="1"/>
      <c r="F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</row>
    <row r="138" spans="4:44" ht="21" customHeight="1">
      <c r="D138" s="2"/>
      <c r="E138" s="1"/>
      <c r="F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</row>
    <row r="139" spans="4:44" ht="21" customHeight="1">
      <c r="D139" s="2"/>
      <c r="E139" s="1"/>
      <c r="F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</row>
    <row r="140" spans="4:44" ht="21" customHeight="1">
      <c r="D140" s="2"/>
      <c r="E140" s="1"/>
      <c r="F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</row>
    <row r="141" spans="4:44" ht="21" customHeight="1">
      <c r="D141" s="2"/>
      <c r="E141" s="1"/>
      <c r="F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</row>
    <row r="142" spans="4:44" ht="21" customHeight="1">
      <c r="D142" s="2"/>
      <c r="E142" s="1"/>
      <c r="F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</row>
    <row r="143" spans="4:44" ht="21" customHeight="1">
      <c r="D143" s="2"/>
      <c r="E143" s="1"/>
      <c r="F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</row>
    <row r="144" spans="4:44" ht="21" customHeight="1">
      <c r="D144" s="2"/>
      <c r="E144" s="1"/>
      <c r="F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</row>
    <row r="145" spans="4:44" ht="21" customHeight="1">
      <c r="D145" s="2"/>
      <c r="E145" s="1"/>
      <c r="F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</row>
    <row r="146" spans="4:44" ht="21" customHeight="1">
      <c r="D146" s="2"/>
      <c r="E146" s="1"/>
      <c r="F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</row>
    <row r="147" spans="4:44" ht="21" customHeight="1">
      <c r="D147" s="2"/>
      <c r="E147" s="1"/>
      <c r="F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</row>
    <row r="148" spans="4:44" ht="21" customHeight="1">
      <c r="D148" s="2"/>
      <c r="E148" s="1"/>
      <c r="F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</row>
    <row r="149" spans="4:44" ht="21" customHeight="1">
      <c r="D149" s="2"/>
      <c r="E149" s="1"/>
      <c r="F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</row>
    <row r="150" spans="4:44" ht="21" customHeight="1">
      <c r="D150" s="2"/>
      <c r="E150" s="1"/>
      <c r="F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</row>
    <row r="151" spans="4:44" ht="21" customHeight="1">
      <c r="D151" s="2"/>
      <c r="E151" s="1"/>
      <c r="F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</row>
    <row r="152" spans="4:44" ht="21" customHeight="1">
      <c r="D152" s="2"/>
      <c r="E152" s="1"/>
      <c r="F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</row>
    <row r="153" spans="4:44" ht="21" customHeight="1">
      <c r="D153" s="2"/>
      <c r="E153" s="1"/>
      <c r="F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</row>
    <row r="154" spans="4:44" ht="21" customHeight="1">
      <c r="D154" s="2"/>
      <c r="E154" s="1"/>
      <c r="F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</row>
    <row r="155" spans="4:44" ht="21" customHeight="1">
      <c r="D155" s="2"/>
      <c r="E155" s="1"/>
      <c r="F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</row>
    <row r="156" spans="4:44" ht="21" customHeight="1">
      <c r="D156" s="2"/>
      <c r="E156" s="1"/>
      <c r="F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</row>
    <row r="157" spans="4:44" ht="21" customHeight="1">
      <c r="D157" s="2"/>
      <c r="E157" s="1"/>
      <c r="F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</row>
    <row r="158" spans="4:44" ht="21" customHeight="1">
      <c r="D158" s="2"/>
      <c r="E158" s="1"/>
      <c r="F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</row>
    <row r="159" spans="4:44" ht="21" customHeight="1">
      <c r="D159" s="2"/>
      <c r="E159" s="1"/>
      <c r="F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</row>
    <row r="160" spans="4:44" ht="21" customHeight="1">
      <c r="D160" s="2"/>
      <c r="E160" s="1"/>
      <c r="F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</row>
    <row r="161" spans="4:44" ht="21" customHeight="1">
      <c r="D161" s="2"/>
      <c r="E161" s="1"/>
      <c r="F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</row>
    <row r="162" spans="4:44" ht="21" customHeight="1">
      <c r="D162" s="2"/>
      <c r="E162" s="1"/>
      <c r="F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</row>
    <row r="163" spans="4:44" ht="21" customHeight="1">
      <c r="D163" s="2"/>
      <c r="E163" s="1"/>
      <c r="F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</row>
    <row r="164" spans="4:44" ht="21" customHeight="1">
      <c r="D164" s="2"/>
      <c r="E164" s="1"/>
      <c r="F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</row>
    <row r="165" spans="4:44" ht="21" customHeight="1">
      <c r="D165" s="2"/>
      <c r="E165" s="1"/>
      <c r="F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</row>
    <row r="166" spans="4:44" ht="21" customHeight="1">
      <c r="D166" s="2"/>
      <c r="E166" s="1"/>
      <c r="F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</row>
    <row r="167" spans="4:44" ht="21" customHeight="1">
      <c r="D167" s="2"/>
      <c r="E167" s="1"/>
      <c r="F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</row>
    <row r="168" spans="4:44" ht="21" customHeight="1">
      <c r="D168" s="2"/>
      <c r="E168" s="1"/>
      <c r="F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</row>
    <row r="169" spans="4:44" ht="21" customHeight="1">
      <c r="D169" s="2"/>
      <c r="E169" s="1"/>
      <c r="F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</row>
    <row r="170" spans="4:44" ht="21" customHeight="1">
      <c r="D170" s="2"/>
      <c r="E170" s="1"/>
      <c r="F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</row>
    <row r="171" spans="4:44" ht="21" customHeight="1">
      <c r="D171" s="2"/>
      <c r="E171" s="1"/>
      <c r="F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</row>
    <row r="172" spans="4:44" ht="21" customHeight="1">
      <c r="D172" s="2"/>
      <c r="E172" s="1"/>
      <c r="F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</row>
    <row r="173" spans="4:44" ht="21" customHeight="1">
      <c r="D173" s="2"/>
      <c r="E173" s="1"/>
      <c r="F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</row>
    <row r="174" spans="4:44" ht="21" customHeight="1">
      <c r="D174" s="2"/>
      <c r="E174" s="1"/>
      <c r="F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</row>
    <row r="175" spans="4:44" ht="21" customHeight="1">
      <c r="D175" s="2"/>
      <c r="E175" s="1"/>
      <c r="F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</row>
    <row r="176" spans="4:44" ht="21" customHeight="1">
      <c r="D176" s="2"/>
      <c r="E176" s="1"/>
      <c r="F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</row>
    <row r="177" spans="4:44" ht="21" customHeight="1">
      <c r="D177" s="2"/>
      <c r="E177" s="1"/>
      <c r="F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</row>
    <row r="178" spans="4:44" ht="21" customHeight="1">
      <c r="D178" s="2"/>
      <c r="E178" s="1"/>
      <c r="F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</row>
    <row r="179" spans="4:44" ht="21" customHeight="1">
      <c r="D179" s="2"/>
      <c r="E179" s="1"/>
      <c r="F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</row>
    <row r="180" spans="4:44" ht="21" customHeight="1">
      <c r="D180" s="2"/>
      <c r="E180" s="1"/>
      <c r="F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</row>
    <row r="181" spans="4:44" ht="21" customHeight="1">
      <c r="D181" s="2"/>
      <c r="E181" s="1"/>
      <c r="F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</row>
    <row r="182" spans="4:44" ht="21" customHeight="1">
      <c r="D182" s="2"/>
      <c r="E182" s="1"/>
      <c r="F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</row>
    <row r="183" spans="4:44" ht="21" customHeight="1">
      <c r="D183" s="2"/>
      <c r="E183" s="1"/>
      <c r="F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</row>
    <row r="184" spans="4:44" ht="21" customHeight="1">
      <c r="D184" s="2"/>
      <c r="E184" s="1"/>
      <c r="F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</row>
    <row r="185" spans="4:44" ht="21" customHeight="1">
      <c r="D185" s="2"/>
      <c r="E185" s="1"/>
      <c r="F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</row>
    <row r="186" spans="4:44" ht="21" customHeight="1">
      <c r="D186" s="2"/>
      <c r="E186" s="1"/>
      <c r="F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</row>
    <row r="187" spans="4:44" ht="21" customHeight="1">
      <c r="D187" s="2"/>
      <c r="E187" s="1"/>
      <c r="F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</row>
    <row r="188" spans="4:44" ht="21" customHeight="1">
      <c r="D188" s="2"/>
      <c r="E188" s="1"/>
      <c r="F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</row>
    <row r="189" spans="4:44" ht="21" customHeight="1">
      <c r="D189" s="2"/>
      <c r="E189" s="1"/>
      <c r="F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</row>
    <row r="190" spans="4:44" ht="21" customHeight="1">
      <c r="D190" s="2"/>
      <c r="E190" s="1"/>
      <c r="F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</row>
    <row r="191" spans="4:44" ht="21" customHeight="1">
      <c r="D191" s="2"/>
      <c r="E191" s="1"/>
      <c r="F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</row>
    <row r="192" spans="4:44" ht="21" customHeight="1">
      <c r="D192" s="2"/>
      <c r="E192" s="1"/>
      <c r="F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</row>
    <row r="193" spans="4:44" ht="21" customHeight="1">
      <c r="D193" s="2"/>
      <c r="E193" s="1"/>
      <c r="F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</row>
    <row r="194" spans="4:44" ht="21" customHeight="1">
      <c r="D194" s="2"/>
      <c r="E194" s="1"/>
      <c r="F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</row>
    <row r="195" spans="4:44" ht="21" customHeight="1">
      <c r="D195" s="2"/>
      <c r="E195" s="1"/>
      <c r="F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</row>
    <row r="196" spans="4:44" ht="21" customHeight="1">
      <c r="D196" s="2"/>
      <c r="E196" s="1"/>
      <c r="F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</row>
    <row r="197" spans="4:44" ht="21" customHeight="1">
      <c r="D197" s="2"/>
      <c r="E197" s="1"/>
      <c r="F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</row>
    <row r="198" spans="4:44" ht="21" customHeight="1">
      <c r="D198" s="2"/>
      <c r="E198" s="1"/>
      <c r="F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</row>
    <row r="199" spans="4:44" ht="21" customHeight="1">
      <c r="D199" s="2"/>
      <c r="E199" s="1"/>
      <c r="F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</row>
    <row r="200" spans="4:44" ht="21" customHeight="1">
      <c r="D200" s="2"/>
      <c r="E200" s="1"/>
      <c r="F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</row>
    <row r="201" spans="4:44" ht="21" customHeight="1">
      <c r="D201" s="2"/>
      <c r="E201" s="1"/>
      <c r="F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</row>
    <row r="202" spans="4:44" ht="21" customHeight="1">
      <c r="D202" s="2"/>
      <c r="E202" s="1"/>
      <c r="F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</row>
    <row r="203" spans="4:44" ht="21" customHeight="1">
      <c r="D203" s="2"/>
      <c r="E203" s="1"/>
      <c r="F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</row>
    <row r="204" spans="4:44" ht="21" customHeight="1">
      <c r="D204" s="2"/>
      <c r="E204" s="1"/>
      <c r="F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</row>
    <row r="205" spans="4:44" ht="21" customHeight="1">
      <c r="D205" s="2"/>
      <c r="E205" s="1"/>
      <c r="F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</row>
    <row r="206" spans="4:44" ht="21" customHeight="1">
      <c r="D206" s="2"/>
      <c r="E206" s="1"/>
      <c r="F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</row>
    <row r="207" spans="4:44" ht="21" customHeight="1">
      <c r="D207" s="2"/>
      <c r="E207" s="1"/>
      <c r="F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</row>
    <row r="208" spans="4:44" ht="21" customHeight="1">
      <c r="D208" s="2"/>
      <c r="E208" s="1"/>
      <c r="F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</row>
    <row r="209" spans="4:44" ht="21" customHeight="1">
      <c r="D209" s="2"/>
      <c r="E209" s="1"/>
      <c r="F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</row>
    <row r="210" spans="4:44" ht="21" customHeight="1">
      <c r="D210" s="2"/>
      <c r="E210" s="1"/>
      <c r="F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</row>
    <row r="211" spans="4:44" ht="21" customHeight="1">
      <c r="D211" s="2"/>
      <c r="E211" s="1"/>
      <c r="F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</row>
    <row r="212" spans="4:44" ht="21" customHeight="1">
      <c r="D212" s="2"/>
      <c r="E212" s="1"/>
      <c r="F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</row>
    <row r="213" spans="4:44" ht="21" customHeight="1">
      <c r="D213" s="2"/>
      <c r="E213" s="1"/>
      <c r="F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</row>
    <row r="214" spans="4:44" ht="21" customHeight="1">
      <c r="D214" s="2"/>
      <c r="E214" s="1"/>
      <c r="F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</row>
    <row r="215" spans="4:44" ht="21" customHeight="1">
      <c r="D215" s="2"/>
      <c r="E215" s="1"/>
      <c r="F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</row>
    <row r="216" spans="4:44" ht="21" customHeight="1">
      <c r="D216" s="2"/>
      <c r="E216" s="1"/>
      <c r="F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</row>
    <row r="217" spans="4:44" ht="21" customHeight="1">
      <c r="D217" s="2"/>
      <c r="E217" s="1"/>
      <c r="F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</row>
    <row r="218" spans="4:44" ht="21" customHeight="1">
      <c r="D218" s="2"/>
      <c r="E218" s="1"/>
      <c r="F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</row>
    <row r="219" spans="4:44" ht="21" customHeight="1">
      <c r="D219" s="2"/>
      <c r="E219" s="1"/>
      <c r="F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</row>
    <row r="220" spans="4:44" ht="21" customHeight="1">
      <c r="D220" s="2"/>
      <c r="E220" s="1"/>
      <c r="F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</row>
    <row r="221" spans="4:44" ht="21" customHeight="1">
      <c r="D221" s="2"/>
      <c r="E221" s="1"/>
      <c r="F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</row>
    <row r="222" spans="4:44" ht="21" customHeight="1">
      <c r="D222" s="2"/>
      <c r="E222" s="1"/>
      <c r="F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</row>
    <row r="223" spans="4:44" ht="21" customHeight="1">
      <c r="D223" s="2"/>
      <c r="E223" s="1"/>
      <c r="F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</row>
    <row r="224" spans="4:44" ht="21" customHeight="1">
      <c r="D224" s="2"/>
      <c r="E224" s="1"/>
      <c r="F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</row>
    <row r="225" spans="4:44" ht="21" customHeight="1">
      <c r="D225" s="2"/>
      <c r="E225" s="1"/>
      <c r="F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</row>
    <row r="226" spans="4:44" ht="21" customHeight="1">
      <c r="D226" s="2"/>
      <c r="E226" s="1"/>
      <c r="F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</row>
    <row r="227" spans="4:44" ht="21" customHeight="1">
      <c r="D227" s="2"/>
      <c r="E227" s="1"/>
      <c r="F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</row>
    <row r="228" spans="4:44" ht="21" customHeight="1">
      <c r="D228" s="2"/>
      <c r="E228" s="1"/>
      <c r="F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</row>
    <row r="229" spans="4:44" ht="21" customHeight="1">
      <c r="D229" s="2"/>
      <c r="E229" s="1"/>
      <c r="F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</row>
    <row r="230" spans="4:44" ht="21" customHeight="1">
      <c r="D230" s="2"/>
      <c r="E230" s="1"/>
      <c r="F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</row>
    <row r="231" spans="4:44" ht="21" customHeight="1">
      <c r="D231" s="2"/>
      <c r="E231" s="1"/>
      <c r="F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</row>
    <row r="232" spans="4:44" ht="21" customHeight="1">
      <c r="D232" s="2"/>
      <c r="E232" s="1"/>
      <c r="F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</row>
    <row r="233" spans="4:44" ht="21" customHeight="1">
      <c r="D233" s="2"/>
      <c r="E233" s="1"/>
      <c r="F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</row>
    <row r="234" spans="4:44" ht="21" customHeight="1">
      <c r="D234" s="2"/>
      <c r="E234" s="1"/>
      <c r="F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</row>
    <row r="235" spans="4:44" ht="21" customHeight="1">
      <c r="D235" s="2"/>
      <c r="E235" s="1"/>
      <c r="F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</row>
    <row r="236" spans="4:44" ht="21" customHeight="1">
      <c r="D236" s="2"/>
      <c r="E236" s="1"/>
      <c r="F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</row>
    <row r="237" spans="4:44" ht="21" customHeight="1">
      <c r="D237" s="2"/>
      <c r="E237" s="1"/>
      <c r="F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</row>
    <row r="238" spans="4:44" ht="21" customHeight="1">
      <c r="D238" s="2"/>
      <c r="E238" s="1"/>
      <c r="F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</row>
    <row r="239" spans="4:44" ht="21" customHeight="1">
      <c r="D239" s="2"/>
      <c r="E239" s="1"/>
      <c r="F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</row>
    <row r="240" spans="4:44" ht="21" customHeight="1">
      <c r="D240" s="2"/>
      <c r="E240" s="1"/>
      <c r="F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</row>
    <row r="241" spans="4:44" ht="21" customHeight="1">
      <c r="D241" s="2"/>
      <c r="E241" s="1"/>
      <c r="F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</row>
    <row r="242" spans="4:44" ht="21" customHeight="1">
      <c r="D242" s="2"/>
      <c r="E242" s="1"/>
      <c r="F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</row>
    <row r="243" spans="4:44" ht="21" customHeight="1">
      <c r="D243" s="2"/>
      <c r="E243" s="1"/>
      <c r="F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</row>
    <row r="244" spans="4:44" ht="21" customHeight="1">
      <c r="D244" s="2"/>
      <c r="E244" s="1"/>
      <c r="F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</row>
    <row r="245" spans="4:44" ht="21" customHeight="1">
      <c r="D245" s="2"/>
      <c r="E245" s="1"/>
      <c r="F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</row>
    <row r="246" spans="4:44" ht="21" customHeight="1">
      <c r="D246" s="2"/>
      <c r="E246" s="1"/>
      <c r="F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</row>
    <row r="247" spans="4:44" ht="21" customHeight="1">
      <c r="D247" s="2"/>
      <c r="E247" s="1"/>
      <c r="F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</row>
    <row r="248" spans="4:44" ht="21" customHeight="1">
      <c r="D248" s="2"/>
      <c r="E248" s="1"/>
      <c r="F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</row>
    <row r="249" spans="4:44" ht="21" customHeight="1">
      <c r="D249" s="2"/>
      <c r="E249" s="1"/>
      <c r="F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</row>
    <row r="250" spans="4:44" ht="21" customHeight="1">
      <c r="D250" s="2"/>
      <c r="E250" s="1"/>
      <c r="F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</row>
    <row r="251" spans="4:44" ht="21" customHeight="1">
      <c r="D251" s="2"/>
      <c r="E251" s="1"/>
      <c r="F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</row>
    <row r="252" spans="4:44" ht="21" customHeight="1">
      <c r="D252" s="2"/>
      <c r="E252" s="1"/>
      <c r="F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</row>
    <row r="253" spans="4:44" ht="21" customHeight="1">
      <c r="D253" s="2"/>
      <c r="E253" s="1"/>
      <c r="F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</row>
    <row r="254" spans="4:44" ht="21" customHeight="1">
      <c r="D254" s="2"/>
      <c r="E254" s="1"/>
      <c r="F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</row>
    <row r="255" spans="4:44" ht="21" customHeight="1">
      <c r="D255" s="2"/>
      <c r="E255" s="1"/>
      <c r="F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</row>
    <row r="256" spans="4:44" ht="21" customHeight="1">
      <c r="D256" s="2"/>
      <c r="E256" s="1"/>
      <c r="F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</row>
    <row r="257" spans="4:44" ht="21" customHeight="1">
      <c r="D257" s="2"/>
      <c r="E257" s="1"/>
      <c r="F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</row>
    <row r="258" spans="4:44" ht="21" customHeight="1">
      <c r="D258" s="2"/>
    </row>
    <row r="259" spans="4:44" ht="21" customHeight="1">
      <c r="D259" s="2"/>
    </row>
    <row r="260" spans="4:44" ht="21" customHeight="1">
      <c r="D260" s="2"/>
    </row>
    <row r="261" spans="4:44" ht="21" customHeight="1">
      <c r="D261" s="2"/>
    </row>
    <row r="262" spans="4:44" ht="21" customHeight="1">
      <c r="D262" s="2"/>
    </row>
    <row r="263" spans="4:44" ht="21" customHeight="1">
      <c r="D263" s="2"/>
    </row>
    <row r="264" spans="4:44" ht="21" customHeight="1">
      <c r="D264" s="2"/>
    </row>
    <row r="265" spans="4:44" ht="21" customHeight="1">
      <c r="D265" s="2"/>
    </row>
    <row r="266" spans="4:44" ht="21" customHeight="1">
      <c r="D266" s="2"/>
    </row>
    <row r="267" spans="4:44" ht="21" customHeight="1">
      <c r="D267" s="2"/>
    </row>
    <row r="268" spans="4:44" ht="21" customHeight="1">
      <c r="D268" s="2"/>
    </row>
    <row r="269" spans="4:44" ht="21" customHeight="1">
      <c r="D269" s="2"/>
    </row>
    <row r="270" spans="4:44" ht="21" customHeight="1">
      <c r="D270" s="2"/>
    </row>
    <row r="271" spans="4:44" ht="21" customHeight="1">
      <c r="D271" s="2"/>
    </row>
    <row r="272" spans="4:44" ht="21" customHeight="1">
      <c r="D272" s="2"/>
    </row>
    <row r="273" spans="4:4" ht="21" customHeight="1">
      <c r="D273" s="2"/>
    </row>
    <row r="274" spans="4:4" ht="21" customHeight="1">
      <c r="D274" s="2"/>
    </row>
    <row r="275" spans="4:4" ht="21" customHeight="1">
      <c r="D275" s="2"/>
    </row>
    <row r="276" spans="4:4" ht="21" customHeight="1">
      <c r="D276" s="2"/>
    </row>
    <row r="277" spans="4:4" ht="21" customHeight="1">
      <c r="D277" s="2"/>
    </row>
    <row r="278" spans="4:4" ht="21" customHeight="1">
      <c r="D278" s="2"/>
    </row>
    <row r="279" spans="4:4" ht="21" customHeight="1">
      <c r="D279" s="2"/>
    </row>
    <row r="280" spans="4:4" ht="21" customHeight="1">
      <c r="D280" s="2"/>
    </row>
    <row r="281" spans="4:4" ht="21" customHeight="1">
      <c r="D281" s="2"/>
    </row>
    <row r="282" spans="4:4" ht="21" customHeight="1">
      <c r="D282" s="2"/>
    </row>
    <row r="283" spans="4:4" ht="21" customHeight="1">
      <c r="D283" s="2"/>
    </row>
    <row r="284" spans="4:4" ht="21" customHeight="1">
      <c r="D284" s="2"/>
    </row>
    <row r="285" spans="4:4" ht="21" customHeight="1">
      <c r="D285" s="2"/>
    </row>
    <row r="286" spans="4:4" ht="21" customHeight="1">
      <c r="D286" s="2"/>
    </row>
    <row r="287" spans="4:4" ht="21" customHeight="1">
      <c r="D287" s="2"/>
    </row>
    <row r="288" spans="4:4" ht="21" customHeight="1">
      <c r="D288" s="2"/>
    </row>
    <row r="289" spans="4:4" ht="21" customHeight="1">
      <c r="D289" s="2"/>
    </row>
    <row r="290" spans="4:4" ht="21" customHeight="1">
      <c r="D290" s="2"/>
    </row>
    <row r="291" spans="4:4" ht="21" customHeight="1">
      <c r="D291" s="2"/>
    </row>
    <row r="292" spans="4:4" ht="21" customHeight="1">
      <c r="D292" s="2"/>
    </row>
    <row r="293" spans="4:4" ht="21" customHeight="1">
      <c r="D293" s="2"/>
    </row>
    <row r="294" spans="4:4" ht="21" customHeight="1">
      <c r="D294" s="2"/>
    </row>
    <row r="295" spans="4:4" ht="21" customHeight="1">
      <c r="D295" s="2"/>
    </row>
    <row r="296" spans="4:4" ht="21" customHeight="1">
      <c r="D296" s="2"/>
    </row>
    <row r="297" spans="4:4" ht="21" customHeight="1">
      <c r="D297" s="2"/>
    </row>
    <row r="298" spans="4:4" ht="21" customHeight="1">
      <c r="D298" s="2"/>
    </row>
    <row r="299" spans="4:4" ht="21" customHeight="1">
      <c r="D299" s="2"/>
    </row>
    <row r="300" spans="4:4" ht="21" customHeight="1">
      <c r="D300" s="2"/>
    </row>
    <row r="301" spans="4:4" ht="21" customHeight="1">
      <c r="D301" s="2"/>
    </row>
    <row r="302" spans="4:4" ht="21" customHeight="1">
      <c r="D302" s="2"/>
    </row>
    <row r="303" spans="4:4" ht="21" customHeight="1">
      <c r="D303" s="2"/>
    </row>
    <row r="304" spans="4:4" ht="21" customHeight="1">
      <c r="D304" s="2"/>
    </row>
    <row r="305" spans="4:4" ht="21" customHeight="1">
      <c r="D305" s="2"/>
    </row>
    <row r="306" spans="4:4" ht="21" customHeight="1">
      <c r="D306" s="2"/>
    </row>
    <row r="307" spans="4:4" ht="21" customHeight="1">
      <c r="D307" s="2"/>
    </row>
    <row r="308" spans="4:4" ht="21" customHeight="1">
      <c r="D308" s="2"/>
    </row>
    <row r="309" spans="4:4" ht="21" customHeight="1">
      <c r="D309" s="2"/>
    </row>
    <row r="310" spans="4:4" ht="21" customHeight="1">
      <c r="D310" s="2"/>
    </row>
    <row r="311" spans="4:4" ht="21" customHeight="1">
      <c r="D311" s="2"/>
    </row>
    <row r="312" spans="4:4" ht="21" customHeight="1">
      <c r="D312" s="2"/>
    </row>
    <row r="313" spans="4:4" ht="21" customHeight="1">
      <c r="D313" s="2"/>
    </row>
    <row r="314" spans="4:4" ht="21" customHeight="1">
      <c r="D314" s="2"/>
    </row>
    <row r="315" spans="4:4" ht="21" customHeight="1">
      <c r="D315" s="2"/>
    </row>
    <row r="316" spans="4:4" ht="21" customHeight="1">
      <c r="D316" s="2"/>
    </row>
    <row r="317" spans="4:4" ht="21" customHeight="1">
      <c r="D317" s="2"/>
    </row>
    <row r="318" spans="4:4" ht="21" customHeight="1">
      <c r="D318" s="2"/>
    </row>
    <row r="319" spans="4:4" ht="21" customHeight="1">
      <c r="D319" s="2"/>
    </row>
    <row r="320" spans="4:4" ht="21" customHeight="1">
      <c r="D320" s="2"/>
    </row>
    <row r="321" spans="4:4" ht="21" customHeight="1">
      <c r="D321" s="2"/>
    </row>
    <row r="322" spans="4:4" ht="21" customHeight="1">
      <c r="D322" s="2"/>
    </row>
    <row r="323" spans="4:4" ht="21" customHeight="1">
      <c r="D323" s="2"/>
    </row>
    <row r="324" spans="4:4" ht="21" customHeight="1">
      <c r="D324" s="2"/>
    </row>
    <row r="325" spans="4:4" ht="21" customHeight="1">
      <c r="D325" s="2"/>
    </row>
    <row r="326" spans="4:4" ht="21" customHeight="1">
      <c r="D326" s="2"/>
    </row>
    <row r="327" spans="4:4" ht="21" customHeight="1">
      <c r="D327" s="2"/>
    </row>
    <row r="328" spans="4:4" ht="21" customHeight="1">
      <c r="D328" s="2"/>
    </row>
    <row r="329" spans="4:4" ht="21" customHeight="1">
      <c r="D329" s="2"/>
    </row>
    <row r="330" spans="4:4" ht="21" customHeight="1">
      <c r="D330" s="2"/>
    </row>
    <row r="331" spans="4:4" ht="21" customHeight="1">
      <c r="D331" s="2"/>
    </row>
    <row r="332" spans="4:4" ht="21" customHeight="1">
      <c r="D332" s="2"/>
    </row>
    <row r="333" spans="4:4" ht="21" customHeight="1">
      <c r="D333" s="2"/>
    </row>
    <row r="334" spans="4:4" ht="21" customHeight="1">
      <c r="D334" s="2"/>
    </row>
    <row r="335" spans="4:4" ht="21" customHeight="1">
      <c r="D335" s="2"/>
    </row>
    <row r="336" spans="4:4" ht="21" customHeight="1">
      <c r="D336" s="2"/>
    </row>
    <row r="337" spans="4:4" ht="21" customHeight="1">
      <c r="D337" s="2"/>
    </row>
    <row r="338" spans="4:4" ht="21" customHeight="1">
      <c r="D338" s="2"/>
    </row>
    <row r="339" spans="4:4" ht="21" customHeight="1">
      <c r="D339" s="2"/>
    </row>
    <row r="340" spans="4:4" ht="21" customHeight="1">
      <c r="D340" s="2"/>
    </row>
    <row r="341" spans="4:4" ht="21" customHeight="1">
      <c r="D341" s="2"/>
    </row>
    <row r="342" spans="4:4" ht="21" customHeight="1">
      <c r="D342" s="2"/>
    </row>
    <row r="343" spans="4:4" ht="21" customHeight="1">
      <c r="D343" s="2"/>
    </row>
    <row r="344" spans="4:4" ht="21" customHeight="1">
      <c r="D344" s="2"/>
    </row>
    <row r="345" spans="4:4" ht="21" customHeight="1">
      <c r="D345" s="2"/>
    </row>
    <row r="346" spans="4:4" ht="21" customHeight="1">
      <c r="D346" s="2"/>
    </row>
    <row r="347" spans="4:4" ht="21" customHeight="1">
      <c r="D347" s="2"/>
    </row>
    <row r="348" spans="4:4" ht="21" customHeight="1">
      <c r="D348" s="2"/>
    </row>
    <row r="349" spans="4:4" ht="21" customHeight="1">
      <c r="D349" s="2"/>
    </row>
    <row r="350" spans="4:4" ht="21" customHeight="1">
      <c r="D350" s="2"/>
    </row>
    <row r="351" spans="4:4" ht="21" customHeight="1">
      <c r="D351" s="2"/>
    </row>
    <row r="352" spans="4:4" ht="21" customHeight="1">
      <c r="D352" s="2"/>
    </row>
    <row r="353" spans="4:4" ht="21" customHeight="1">
      <c r="D353" s="2"/>
    </row>
    <row r="354" spans="4:4" ht="21" customHeight="1">
      <c r="D354" s="2"/>
    </row>
    <row r="355" spans="4:4" ht="21" customHeight="1">
      <c r="D355" s="2"/>
    </row>
    <row r="356" spans="4:4" ht="21" customHeight="1">
      <c r="D356" s="2"/>
    </row>
    <row r="357" spans="4:4" ht="21" customHeight="1">
      <c r="D357" s="2"/>
    </row>
    <row r="358" spans="4:4" ht="21" customHeight="1">
      <c r="D358" s="2"/>
    </row>
    <row r="359" spans="4:4" ht="21" customHeight="1">
      <c r="D359" s="2"/>
    </row>
    <row r="360" spans="4:4" ht="21" customHeight="1">
      <c r="D360" s="2"/>
    </row>
    <row r="361" spans="4:4" ht="21" customHeight="1">
      <c r="D361" s="2"/>
    </row>
    <row r="362" spans="4:4" ht="21" customHeight="1">
      <c r="D362" s="2"/>
    </row>
    <row r="363" spans="4:4" ht="21" customHeight="1">
      <c r="D363" s="2"/>
    </row>
    <row r="364" spans="4:4" ht="21" customHeight="1">
      <c r="D364" s="2"/>
    </row>
    <row r="365" spans="4:4" ht="21" customHeight="1">
      <c r="D365" s="2"/>
    </row>
    <row r="366" spans="4:4" ht="21" customHeight="1">
      <c r="D366" s="2"/>
    </row>
    <row r="367" spans="4:4" ht="21" customHeight="1">
      <c r="D367" s="2"/>
    </row>
    <row r="368" spans="4:4" ht="21" customHeight="1">
      <c r="D368" s="2"/>
    </row>
    <row r="369" spans="4:4" ht="21" customHeight="1">
      <c r="D369" s="2"/>
    </row>
    <row r="370" spans="4:4" ht="21" customHeight="1">
      <c r="D370" s="2"/>
    </row>
    <row r="371" spans="4:4" ht="21" customHeight="1">
      <c r="D371" s="2"/>
    </row>
    <row r="372" spans="4:4" ht="21" customHeight="1">
      <c r="D372" s="2"/>
    </row>
    <row r="373" spans="4:4" ht="21" customHeight="1">
      <c r="D373" s="2"/>
    </row>
    <row r="374" spans="4:4" ht="21" customHeight="1">
      <c r="D374" s="2"/>
    </row>
    <row r="375" spans="4:4" ht="21" customHeight="1">
      <c r="D375" s="2"/>
    </row>
    <row r="376" spans="4:4" ht="21" customHeight="1">
      <c r="D376" s="2"/>
    </row>
    <row r="377" spans="4:4" ht="21" customHeight="1">
      <c r="D377" s="2"/>
    </row>
    <row r="378" spans="4:4" ht="21" customHeight="1">
      <c r="D378" s="2"/>
    </row>
    <row r="379" spans="4:4" ht="21" customHeight="1">
      <c r="D379" s="2"/>
    </row>
    <row r="380" spans="4:4" ht="21" customHeight="1">
      <c r="D380" s="2"/>
    </row>
    <row r="381" spans="4:4" ht="21" customHeight="1">
      <c r="D381" s="2"/>
    </row>
    <row r="382" spans="4:4" ht="21" customHeight="1">
      <c r="D382" s="2"/>
    </row>
    <row r="383" spans="4:4" ht="21" customHeight="1">
      <c r="D383" s="2"/>
    </row>
    <row r="384" spans="4:4" ht="21" customHeight="1">
      <c r="D384" s="2"/>
    </row>
    <row r="385" spans="4:4" ht="21" customHeight="1">
      <c r="D385" s="2"/>
    </row>
    <row r="386" spans="4:4" ht="21" customHeight="1">
      <c r="D386" s="2"/>
    </row>
    <row r="387" spans="4:4" ht="21" customHeight="1">
      <c r="D387" s="2"/>
    </row>
    <row r="388" spans="4:4" ht="21" customHeight="1">
      <c r="D388" s="2"/>
    </row>
    <row r="389" spans="4:4" ht="15.75">
      <c r="D389" s="2"/>
    </row>
    <row r="390" spans="4:4" ht="15.75">
      <c r="D390" s="2"/>
    </row>
    <row r="391" spans="4:4" ht="15.75">
      <c r="D391" s="2"/>
    </row>
    <row r="392" spans="4:4" ht="15.75">
      <c r="D392" s="2"/>
    </row>
    <row r="393" spans="4:4" ht="15.75">
      <c r="D393" s="2"/>
    </row>
    <row r="394" spans="4:4" ht="15.75">
      <c r="D394" s="2"/>
    </row>
    <row r="395" spans="4:4" ht="15.75">
      <c r="D395" s="2"/>
    </row>
    <row r="396" spans="4:4" ht="15.75">
      <c r="D396" s="2"/>
    </row>
    <row r="397" spans="4:4" ht="15.75">
      <c r="D397" s="2"/>
    </row>
    <row r="398" spans="4:4" ht="15.75">
      <c r="D398" s="2"/>
    </row>
    <row r="399" spans="4:4" ht="15.75">
      <c r="D399" s="2"/>
    </row>
    <row r="400" spans="4:4" ht="15.75">
      <c r="D400" s="2"/>
    </row>
    <row r="401" spans="4:4" ht="15.75">
      <c r="D401" s="2"/>
    </row>
    <row r="402" spans="4:4" ht="15.75">
      <c r="D402" s="2"/>
    </row>
    <row r="403" spans="4:4" ht="15.75">
      <c r="D403" s="2"/>
    </row>
  </sheetData>
  <sheetProtection algorithmName="SHA-512" hashValue="tW9Kaaen3PsgjPwloUn1lJyD95iGFSH/YiFcxM7TyketWtVMieXTy5x+Ldnh1/55pSrt+I5TBbcFZyDE/ivErg==" saltValue="KiHWCFbakECqc38Kz/V21g==" spinCount="100000" sheet="1" objects="1" scenarios="1"/>
  <mergeCells count="63">
    <mergeCell ref="AK4:AL4"/>
    <mergeCell ref="AC4:AD4"/>
    <mergeCell ref="AE4:AF4"/>
    <mergeCell ref="AA4:AB4"/>
    <mergeCell ref="E2:F2"/>
    <mergeCell ref="E4:F4"/>
    <mergeCell ref="O2:P2"/>
    <mergeCell ref="G2:H2"/>
    <mergeCell ref="I2:J2"/>
    <mergeCell ref="K2:L2"/>
    <mergeCell ref="M2:N2"/>
    <mergeCell ref="AA2:AB2"/>
    <mergeCell ref="AA3:AB3"/>
    <mergeCell ref="E3:F3"/>
    <mergeCell ref="G4:H4"/>
    <mergeCell ref="I4:J4"/>
    <mergeCell ref="B1:D4"/>
    <mergeCell ref="A1:A4"/>
    <mergeCell ref="G3:H3"/>
    <mergeCell ref="I3:J3"/>
    <mergeCell ref="Y4:Z4"/>
    <mergeCell ref="W2:X2"/>
    <mergeCell ref="K3:L3"/>
    <mergeCell ref="M3:N3"/>
    <mergeCell ref="O3:P3"/>
    <mergeCell ref="W3:X3"/>
    <mergeCell ref="W4:X4"/>
    <mergeCell ref="M4:N4"/>
    <mergeCell ref="K4:L4"/>
    <mergeCell ref="O4:P4"/>
    <mergeCell ref="Q4:R4"/>
    <mergeCell ref="S4:T4"/>
    <mergeCell ref="E1:AR1"/>
    <mergeCell ref="AO2:AP2"/>
    <mergeCell ref="AQ2:AR2"/>
    <mergeCell ref="U4:V4"/>
    <mergeCell ref="Q2:R2"/>
    <mergeCell ref="AO4:AP4"/>
    <mergeCell ref="AQ4:AR4"/>
    <mergeCell ref="AC2:AD2"/>
    <mergeCell ref="AE2:AF2"/>
    <mergeCell ref="AG4:AH4"/>
    <mergeCell ref="AI4:AJ4"/>
    <mergeCell ref="AM4:AN4"/>
    <mergeCell ref="AC3:AD3"/>
    <mergeCell ref="AE3:AF3"/>
    <mergeCell ref="AG3:AH3"/>
    <mergeCell ref="AI3:AJ3"/>
    <mergeCell ref="AO3:AP3"/>
    <mergeCell ref="AQ3:AR3"/>
    <mergeCell ref="S2:T2"/>
    <mergeCell ref="U2:V2"/>
    <mergeCell ref="Q3:R3"/>
    <mergeCell ref="S3:T3"/>
    <mergeCell ref="U3:V3"/>
    <mergeCell ref="Y2:Z2"/>
    <mergeCell ref="Y3:Z3"/>
    <mergeCell ref="AK3:AL3"/>
    <mergeCell ref="AM2:AN2"/>
    <mergeCell ref="AK2:AL2"/>
    <mergeCell ref="AM3:AN3"/>
    <mergeCell ref="AG2:AH2"/>
    <mergeCell ref="AI2:AJ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22" orientation="portrait" r:id="rId1"/>
  <headerFooter alignWithMargins="0">
    <oddFooter>Página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tabColor theme="1"/>
    <pageSetUpPr fitToPage="1"/>
  </sheetPr>
  <dimension ref="D1:Z89"/>
  <sheetViews>
    <sheetView tabSelected="1" view="pageBreakPreview" zoomScale="80" zoomScaleNormal="80" zoomScaleSheetLayoutView="80" zoomScalePageLayoutView="60" workbookViewId="0">
      <selection activeCell="M5" sqref="M5"/>
    </sheetView>
  </sheetViews>
  <sheetFormatPr baseColWidth="10" defaultColWidth="10.85546875" defaultRowHeight="12" customHeight="1"/>
  <cols>
    <col min="1" max="3" width="0.85546875" style="6" customWidth="1"/>
    <col min="4" max="4" width="5.7109375" style="21" customWidth="1"/>
    <col min="5" max="5" width="35.7109375" style="6" customWidth="1"/>
    <col min="6" max="6" width="5.7109375" style="6" customWidth="1"/>
    <col min="7" max="7" width="5.7109375" style="8" customWidth="1"/>
    <col min="8" max="8" width="3.28515625" style="6" customWidth="1"/>
    <col min="9" max="9" width="5.7109375" style="7" customWidth="1"/>
    <col min="10" max="10" width="35.7109375" style="6" customWidth="1"/>
    <col min="11" max="11" width="5.7109375" style="6" customWidth="1"/>
    <col min="12" max="12" width="5.7109375" style="8" customWidth="1"/>
    <col min="13" max="13" width="3.28515625" style="6" customWidth="1"/>
    <col min="14" max="14" width="5.7109375" style="7" customWidth="1"/>
    <col min="15" max="15" width="35.7109375" style="6" customWidth="1"/>
    <col min="16" max="16" width="5.7109375" style="6" customWidth="1"/>
    <col min="17" max="17" width="5.7109375" style="8" customWidth="1"/>
    <col min="18" max="18" width="3.28515625" style="6" customWidth="1"/>
    <col min="19" max="19" width="5.7109375" style="7" customWidth="1"/>
    <col min="20" max="20" width="35.7109375" style="6" customWidth="1"/>
    <col min="21" max="21" width="5.7109375" style="6" customWidth="1"/>
    <col min="22" max="22" width="5.7109375" style="8" customWidth="1"/>
    <col min="23" max="16384" width="10.85546875" style="6"/>
  </cols>
  <sheetData>
    <row r="1" spans="4:26" ht="5.0999999999999996" customHeight="1"/>
    <row r="2" spans="4:26" ht="5.0999999999999996" customHeight="1"/>
    <row r="3" spans="4:26" ht="5.0999999999999996" customHeight="1">
      <c r="D3" s="3"/>
      <c r="E3" s="4"/>
      <c r="F3" s="4"/>
      <c r="G3" s="5"/>
      <c r="H3" s="4"/>
      <c r="I3" s="3"/>
      <c r="J3" s="4"/>
      <c r="K3" s="4"/>
      <c r="L3" s="5"/>
      <c r="M3" s="4"/>
      <c r="N3" s="3"/>
      <c r="O3" s="4"/>
      <c r="P3" s="4"/>
      <c r="Q3" s="5"/>
      <c r="R3" s="4"/>
      <c r="S3" s="3"/>
      <c r="T3" s="4"/>
      <c r="U3" s="4"/>
      <c r="V3" s="5"/>
    </row>
    <row r="4" spans="4:26" ht="50.1" customHeight="1">
      <c r="D4" s="267" t="s">
        <v>697</v>
      </c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</row>
    <row r="5" spans="4:26" ht="15" customHeight="1" thickBot="1">
      <c r="D5" s="3"/>
      <c r="E5" s="4"/>
      <c r="F5" s="4"/>
      <c r="G5" s="5"/>
      <c r="H5" s="4"/>
      <c r="I5" s="3"/>
      <c r="J5" s="4"/>
      <c r="K5" s="4"/>
      <c r="L5" s="5"/>
      <c r="M5" s="4"/>
      <c r="N5" s="3"/>
      <c r="O5" s="4"/>
      <c r="P5" s="4"/>
      <c r="Q5" s="5"/>
      <c r="R5" s="4"/>
      <c r="S5" s="3"/>
      <c r="T5" s="4"/>
      <c r="U5" s="4"/>
      <c r="V5" s="5"/>
      <c r="Z5" s="6" t="s">
        <v>50</v>
      </c>
    </row>
    <row r="6" spans="4:26" ht="20.100000000000001" customHeight="1" thickBot="1">
      <c r="D6" s="264" t="s">
        <v>121</v>
      </c>
      <c r="E6" s="265"/>
      <c r="F6" s="265"/>
      <c r="G6" s="266"/>
      <c r="H6" s="4"/>
      <c r="I6" s="264" t="s">
        <v>120</v>
      </c>
      <c r="J6" s="265"/>
      <c r="K6" s="265"/>
      <c r="L6" s="266"/>
      <c r="M6" s="4"/>
      <c r="N6" s="264" t="s">
        <v>119</v>
      </c>
      <c r="O6" s="265"/>
      <c r="P6" s="265"/>
      <c r="Q6" s="266"/>
      <c r="R6" s="4"/>
      <c r="S6" s="264" t="s">
        <v>118</v>
      </c>
      <c r="T6" s="265"/>
      <c r="U6" s="265"/>
      <c r="V6" s="266"/>
    </row>
    <row r="7" spans="4:26" ht="15" customHeight="1">
      <c r="D7" s="173">
        <v>1</v>
      </c>
      <c r="E7" s="28" t="str">
        <f>IF(('ID U9'!B7)="","",'ID U9'!B7)</f>
        <v>PALAMEDI, ALMA ANTONELLA</v>
      </c>
      <c r="F7" s="28" t="str">
        <f>IF(('ID U9'!D7)="","",'ID U9'!D7)</f>
        <v>SFE</v>
      </c>
      <c r="G7" s="29">
        <f>IF(('ID U9'!E7)="","",'ID U9'!E7)</f>
        <v>1470</v>
      </c>
      <c r="H7" s="4"/>
      <c r="I7" s="173">
        <v>1</v>
      </c>
      <c r="J7" s="28" t="str">
        <f>IF(('ID U17'!B7)="","",'ID U17'!B7)</f>
        <v>PALAMEDI, UMA</v>
      </c>
      <c r="K7" s="28" t="str">
        <f>IF(('ID U17'!D7)="","",'ID U17'!D7)</f>
        <v>SFE</v>
      </c>
      <c r="L7" s="29">
        <f>IF(('ID U17'!E7)="","",'ID U17'!E7)</f>
        <v>1140</v>
      </c>
      <c r="M7" s="4"/>
      <c r="N7" s="82">
        <v>1</v>
      </c>
      <c r="O7" s="28" t="str">
        <f>IF(('IC U9'!B7)="","",'IC U9'!B7)</f>
        <v>FERNANDEZ, ENZO</v>
      </c>
      <c r="P7" s="28" t="str">
        <f>IF(('IC U9'!D7)="","",'IC U9'!D7)</f>
        <v>FET</v>
      </c>
      <c r="Q7" s="29">
        <f>IF(('IC U9'!E7)="","",'IC U9'!E7)</f>
        <v>1330</v>
      </c>
      <c r="R7" s="4"/>
      <c r="S7" s="82">
        <v>1</v>
      </c>
      <c r="T7" s="28" t="str">
        <f>IF(('IC U17'!B7)="","",'IC U17'!B7)</f>
        <v>NAKAGAMA, ALAN JUN</v>
      </c>
      <c r="U7" s="28" t="str">
        <f>IF(('IC U17'!D7)="","",'IC U17'!D7)</f>
        <v>FET</v>
      </c>
      <c r="V7" s="29">
        <f>IF(('IC U17'!E7)="","",'IC U17'!E7)</f>
        <v>1605.32</v>
      </c>
    </row>
    <row r="8" spans="4:26" ht="15" customHeight="1">
      <c r="D8" s="174">
        <v>2</v>
      </c>
      <c r="E8" s="9" t="str">
        <f>IF(('ID U9'!B8)="","",'ID U9'!B8)</f>
        <v>PASTERI, DELFINA</v>
      </c>
      <c r="F8" s="9" t="str">
        <f>IF(('ID U9'!D8)="","",'ID U9'!D8)</f>
        <v>SFE</v>
      </c>
      <c r="G8" s="24">
        <f>IF(('ID U9'!E8)="","",'ID U9'!E8)</f>
        <v>1275.27</v>
      </c>
      <c r="H8" s="4"/>
      <c r="I8" s="174">
        <v>2</v>
      </c>
      <c r="J8" s="9" t="str">
        <f>IF(('ID U17'!B8)="","",'ID U17'!B8)</f>
        <v>PEREZ MAZZARELLO, JULIA</v>
      </c>
      <c r="K8" s="9" t="str">
        <f>IF(('ID U17'!D8)="","",'ID U17'!D8)</f>
        <v>FET</v>
      </c>
      <c r="L8" s="24">
        <f>IF(('ID U17'!E8)="","",'ID U17'!E8)</f>
        <v>860</v>
      </c>
      <c r="M8" s="4"/>
      <c r="N8" s="30">
        <v>2</v>
      </c>
      <c r="O8" s="9" t="str">
        <f>IF(('IC U9'!B8)="","",'IC U9'!B8)</f>
        <v>HEREDIA, MARCOS</v>
      </c>
      <c r="P8" s="9" t="str">
        <f>IF(('IC U9'!D8)="","",'IC U9'!D8)</f>
        <v>FET</v>
      </c>
      <c r="Q8" s="24">
        <f>IF(('IC U9'!E8)="","",'IC U9'!E8)</f>
        <v>1100</v>
      </c>
      <c r="R8" s="4"/>
      <c r="S8" s="30">
        <v>2</v>
      </c>
      <c r="T8" s="9" t="str">
        <f>IF(('IC U17'!B8)="","",'IC U17'!B8)</f>
        <v>NOTTURNO, NICOLAS</v>
      </c>
      <c r="U8" s="9" t="str">
        <f>IF(('IC U17'!D8)="","",'IC U17'!D8)</f>
        <v>FET</v>
      </c>
      <c r="V8" s="24">
        <f>IF(('IC U17'!E8)="","",'IC U17'!E8)</f>
        <v>1055</v>
      </c>
    </row>
    <row r="9" spans="4:26" ht="15" customHeight="1">
      <c r="D9" s="174">
        <v>3</v>
      </c>
      <c r="E9" s="9" t="str">
        <f>IF(('ID U9'!B9)="","",'ID U9'!B9)</f>
        <v>SANHUEZA, ESPERANZA</v>
      </c>
      <c r="F9" s="9" t="str">
        <f>IF(('ID U9'!D9)="","",'ID U9'!D9)</f>
        <v>MZA</v>
      </c>
      <c r="G9" s="24">
        <f>IF(('ID U9'!E9)="","",'ID U9'!E9)</f>
        <v>1165</v>
      </c>
      <c r="H9" s="4"/>
      <c r="I9" s="174">
        <v>3</v>
      </c>
      <c r="J9" s="9" t="str">
        <f>IF(('ID U17'!B9)="","",'ID U17'!B9)</f>
        <v>BENITEZ TOME, MARTINA</v>
      </c>
      <c r="K9" s="9" t="str">
        <f>IF(('ID U17'!D9)="","",'ID U17'!D9)</f>
        <v>COR</v>
      </c>
      <c r="L9" s="24">
        <f>IF(('ID U17'!E9)="","",'ID U17'!E9)</f>
        <v>575</v>
      </c>
      <c r="M9" s="4"/>
      <c r="N9" s="30">
        <v>3</v>
      </c>
      <c r="O9" s="9" t="str">
        <f>IF(('IC U9'!B9)="","",'IC U9'!B9)</f>
        <v>RUBIN MINETTI, GALO</v>
      </c>
      <c r="P9" s="9" t="str">
        <f>IF(('IC U9'!D9)="","",'IC U9'!D9)</f>
        <v>FET</v>
      </c>
      <c r="Q9" s="24">
        <f>IF(('IC U9'!E9)="","",'IC U9'!E9)</f>
        <v>900</v>
      </c>
      <c r="R9" s="4"/>
      <c r="S9" s="30">
        <v>3</v>
      </c>
      <c r="T9" s="9" t="str">
        <f>IF(('IC U17'!B9)="","",'IC U17'!B9)</f>
        <v>SATO, LEONARDO EZEQUIEL</v>
      </c>
      <c r="U9" s="9" t="str">
        <f>IF(('IC U17'!D9)="","",'IC U17'!D9)</f>
        <v>FET</v>
      </c>
      <c r="V9" s="24">
        <f>IF(('IC U17'!E9)="","",'IC U17'!E9)</f>
        <v>962.70499999999993</v>
      </c>
    </row>
    <row r="10" spans="4:26" ht="15" customHeight="1">
      <c r="D10" s="174">
        <v>4</v>
      </c>
      <c r="E10" s="9" t="str">
        <f>IF(('ID U9'!B10)="","",'ID U9'!B10)</f>
        <v>PIRUZI, SIENNA</v>
      </c>
      <c r="F10" s="9" t="str">
        <f>IF(('ID U9'!D10)="","",'ID U9'!D10)</f>
        <v>MZA</v>
      </c>
      <c r="G10" s="24">
        <f>IF(('ID U9'!E10)="","",'ID U9'!E10)</f>
        <v>775</v>
      </c>
      <c r="H10" s="4"/>
      <c r="I10" s="174">
        <v>4</v>
      </c>
      <c r="J10" s="9" t="str">
        <f>IF(('ID U17'!B10)="","",'ID U17'!B10)</f>
        <v>CENTURION SCHNEIDER, LUNA V.</v>
      </c>
      <c r="K10" s="9" t="str">
        <f>IF(('ID U17'!D10)="","",'ID U17'!D10)</f>
        <v>CHA</v>
      </c>
      <c r="L10" s="24">
        <f>IF(('ID U17'!E10)="","",'ID U17'!E10)</f>
        <v>555</v>
      </c>
      <c r="M10" s="4"/>
      <c r="N10" s="30">
        <v>4</v>
      </c>
      <c r="O10" s="9" t="str">
        <f>IF(('IC U9'!B10)="","",'IC U9'!B10)</f>
        <v>MULLER, ILAN</v>
      </c>
      <c r="P10" s="9" t="str">
        <f>IF(('IC U9'!D10)="","",'IC U9'!D10)</f>
        <v>FET</v>
      </c>
      <c r="Q10" s="24">
        <f>IF(('IC U9'!E10)="","",'IC U9'!E10)</f>
        <v>770</v>
      </c>
      <c r="R10" s="4"/>
      <c r="S10" s="30">
        <v>4</v>
      </c>
      <c r="T10" s="9" t="str">
        <f>IF(('IC U17'!B10)="","",'IC U17'!B10)</f>
        <v>DOMINGUEZ, AGUSTIN</v>
      </c>
      <c r="U10" s="9" t="str">
        <f>IF(('IC U17'!D10)="","",'IC U17'!D10)</f>
        <v>MZA</v>
      </c>
      <c r="V10" s="24">
        <f>IF(('IC U17'!E10)="","",'IC U17'!E10)</f>
        <v>925</v>
      </c>
    </row>
    <row r="11" spans="4:26" ht="15" customHeight="1">
      <c r="D11" s="174">
        <v>5</v>
      </c>
      <c r="E11" s="9" t="str">
        <f>IF(('ID U9'!B11)="","",'ID U9'!B11)</f>
        <v>NOTARNICOLA, PAULINA</v>
      </c>
      <c r="F11" s="9" t="str">
        <f>IF(('ID U9'!D11)="","",'ID U9'!D11)</f>
        <v>SFE</v>
      </c>
      <c r="G11" s="24">
        <f>IF(('ID U9'!E11)="","",'ID U9'!E11)</f>
        <v>715</v>
      </c>
      <c r="H11" s="4"/>
      <c r="I11" s="174">
        <v>5</v>
      </c>
      <c r="J11" s="9" t="str">
        <f>IF(('ID U17'!B11)="","",'ID U17'!B11)</f>
        <v>PEREZ MAZZARELLO, MALENA</v>
      </c>
      <c r="K11" s="9" t="str">
        <f>IF(('ID U17'!D11)="","",'ID U17'!D11)</f>
        <v>FET</v>
      </c>
      <c r="L11" s="24">
        <f>IF(('ID U17'!E11)="","",'ID U17'!E11)</f>
        <v>510</v>
      </c>
      <c r="M11" s="4"/>
      <c r="N11" s="30">
        <v>5</v>
      </c>
      <c r="O11" s="9" t="str">
        <f>IF(('IC U9'!B11)="","",'IC U9'!B11)</f>
        <v>TORRES, JOAQUIN</v>
      </c>
      <c r="P11" s="9" t="str">
        <f>IF(('IC U9'!D11)="","",'IC U9'!D11)</f>
        <v>FET</v>
      </c>
      <c r="Q11" s="24">
        <f>IF(('IC U9'!E11)="","",'IC U9'!E11)</f>
        <v>455</v>
      </c>
      <c r="R11" s="4"/>
      <c r="S11" s="30">
        <v>5</v>
      </c>
      <c r="T11" s="9" t="str">
        <f>IF(('IC U17'!B11)="","",'IC U17'!B11)</f>
        <v>GUEVARA FIGUEROA, BALTAZAR</v>
      </c>
      <c r="U11" s="9" t="str">
        <f>IF(('IC U17'!D11)="","",'IC U17'!D11)</f>
        <v>FET</v>
      </c>
      <c r="V11" s="24">
        <f>IF(('IC U17'!E11)="","",'IC U17'!E11)</f>
        <v>920.19499999999994</v>
      </c>
    </row>
    <row r="12" spans="4:26" ht="15" customHeight="1">
      <c r="D12" s="174">
        <v>6</v>
      </c>
      <c r="E12" s="9" t="str">
        <f>IF(('ID U9'!B12)="","",'ID U9'!B12)</f>
        <v>ALTO, MARTINA</v>
      </c>
      <c r="F12" s="9" t="str">
        <f>IF(('ID U9'!D12)="","",'ID U9'!D12)</f>
        <v>MZA</v>
      </c>
      <c r="G12" s="24">
        <f>IF(('ID U9'!E12)="","",'ID U9'!E12)</f>
        <v>365</v>
      </c>
      <c r="H12" s="4"/>
      <c r="I12" s="174">
        <v>6</v>
      </c>
      <c r="J12" s="9" t="str">
        <f>IF(('ID U17'!B12)="","",'ID U17'!B12)</f>
        <v>LOPEZ AUAT, MALENA</v>
      </c>
      <c r="K12" s="9" t="str">
        <f>IF(('ID U17'!D12)="","",'ID U17'!D12)</f>
        <v>SEN</v>
      </c>
      <c r="L12" s="24">
        <f>IF(('ID U17'!E12)="","",'ID U17'!E12)</f>
        <v>495</v>
      </c>
      <c r="M12" s="4"/>
      <c r="N12" s="30">
        <v>6</v>
      </c>
      <c r="O12" s="9" t="str">
        <f>IF(('IC U9'!B12)="","",'IC U9'!B12)</f>
        <v>SANTORO, GIOVANNI</v>
      </c>
      <c r="P12" s="9" t="str">
        <f>IF(('IC U9'!D12)="","",'IC U9'!D12)</f>
        <v>SFE</v>
      </c>
      <c r="Q12" s="24">
        <f>IF(('IC U9'!E12)="","",'IC U9'!E12)</f>
        <v>320</v>
      </c>
      <c r="R12" s="4"/>
      <c r="S12" s="30">
        <v>6</v>
      </c>
      <c r="T12" s="9" t="str">
        <f>IF(('IC U17'!B12)="","",'IC U17'!B12)</f>
        <v>USLENGHI, SANTIAGO</v>
      </c>
      <c r="U12" s="9" t="str">
        <f>IF(('IC U17'!D12)="","",'IC U17'!D12)</f>
        <v>FET</v>
      </c>
      <c r="V12" s="24">
        <f>IF(('IC U17'!E12)="","",'IC U17'!E12)</f>
        <v>860.16499999999996</v>
      </c>
    </row>
    <row r="13" spans="4:26" ht="15" customHeight="1">
      <c r="D13" s="174">
        <v>7</v>
      </c>
      <c r="E13" s="9" t="str">
        <f>IF(('ID U9'!B13)="","",'ID U9'!B13)</f>
        <v>ITALIANO, DONATELLA</v>
      </c>
      <c r="F13" s="9" t="str">
        <f>IF(('ID U9'!D13)="","",'ID U9'!D13)</f>
        <v>MZA</v>
      </c>
      <c r="G13" s="24">
        <f>IF(('ID U9'!E13)="","",'ID U9'!E13)</f>
        <v>275</v>
      </c>
      <c r="H13" s="4"/>
      <c r="I13" s="174">
        <v>6</v>
      </c>
      <c r="J13" s="9" t="str">
        <f>IF(('ID U17'!B13)="","",'ID U17'!B13)</f>
        <v>GUIA MONZON, IXCHEL</v>
      </c>
      <c r="K13" s="9" t="str">
        <f>IF(('ID U17'!D13)="","",'ID U17'!D13)</f>
        <v>SFE</v>
      </c>
      <c r="L13" s="24">
        <f>IF(('ID U17'!E13)="","",'ID U17'!E13)</f>
        <v>495</v>
      </c>
      <c r="M13" s="4"/>
      <c r="N13" s="30">
        <v>7</v>
      </c>
      <c r="O13" s="9" t="str">
        <f>IF(('IC U9'!B13)="","",'IC U9'!B13)</f>
        <v>MUT, GERMAN</v>
      </c>
      <c r="P13" s="9" t="str">
        <f>IF(('IC U9'!D13)="","",'IC U9'!D13)</f>
        <v>MZA</v>
      </c>
      <c r="Q13" s="24">
        <f>IF(('IC U9'!E13)="","",'IC U9'!E13)</f>
        <v>300</v>
      </c>
      <c r="R13" s="4"/>
      <c r="S13" s="30">
        <v>7</v>
      </c>
      <c r="T13" s="9" t="str">
        <f>IF(('IC U17'!B13)="","",'IC U17'!B13)</f>
        <v>AGÜERO, RENZO</v>
      </c>
      <c r="U13" s="9" t="str">
        <f>IF(('IC U17'!D13)="","",'IC U17'!D13)</f>
        <v>MZA</v>
      </c>
      <c r="V13" s="24">
        <f>IF(('IC U17'!E13)="","",'IC U17'!E13)</f>
        <v>840</v>
      </c>
    </row>
    <row r="14" spans="4:26" ht="15" customHeight="1" thickBot="1">
      <c r="D14" s="175">
        <v>8</v>
      </c>
      <c r="E14" s="25" t="str">
        <f>IF(('ID U9'!B14)="","",'ID U9'!B14)</f>
        <v>NAVARRO, FIORELLA</v>
      </c>
      <c r="F14" s="25" t="str">
        <f>IF(('ID U9'!D14)="","",'ID U9'!D14)</f>
        <v>MZA</v>
      </c>
      <c r="G14" s="26">
        <f>IF(('ID U9'!E14)="","",'ID U9'!E14)</f>
        <v>230</v>
      </c>
      <c r="H14" s="4"/>
      <c r="I14" s="175">
        <v>8</v>
      </c>
      <c r="J14" s="25" t="str">
        <f>IF(('ID U17'!B14)="","",'ID U17'!B14)</f>
        <v>ROJAS, MAYA</v>
      </c>
      <c r="K14" s="25" t="str">
        <f>IF(('ID U17'!D14)="","",'ID U17'!D14)</f>
        <v>URU</v>
      </c>
      <c r="L14" s="26">
        <f>IF(('ID U17'!E14)="","",'ID U17'!E14)</f>
        <v>405</v>
      </c>
      <c r="M14" s="4"/>
      <c r="N14" s="31">
        <v>8</v>
      </c>
      <c r="O14" s="25" t="str">
        <f>IF(('IC U9'!B14)="","",'IC U9'!B14)</f>
        <v>CIRILLO, SIMON</v>
      </c>
      <c r="P14" s="25" t="str">
        <f>IF(('IC U9'!D14)="","",'IC U9'!D14)</f>
        <v>SFE</v>
      </c>
      <c r="Q14" s="26">
        <f>IF(('IC U9'!E14)="","",'IC U9'!E14)</f>
        <v>220</v>
      </c>
      <c r="R14" s="4"/>
      <c r="S14" s="31">
        <v>8</v>
      </c>
      <c r="T14" s="25" t="str">
        <f>IF(('IC U17'!B14)="","",'IC U17'!B14)</f>
        <v>AXON, JUAN CRUZ</v>
      </c>
      <c r="U14" s="25" t="str">
        <f>IF(('IC U17'!D14)="","",'IC U17'!D14)</f>
        <v>CHA</v>
      </c>
      <c r="V14" s="26">
        <f>IF(('IC U17'!E14)="","",'IC U17'!E14)</f>
        <v>775</v>
      </c>
    </row>
    <row r="15" spans="4:26" ht="12.75" customHeight="1" thickBot="1"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spans="4:26" ht="20.100000000000001" customHeight="1" thickBot="1">
      <c r="D16" s="264" t="s">
        <v>122</v>
      </c>
      <c r="E16" s="265"/>
      <c r="F16" s="265"/>
      <c r="G16" s="266"/>
      <c r="H16" s="4"/>
      <c r="I16" s="264" t="s">
        <v>123</v>
      </c>
      <c r="J16" s="265"/>
      <c r="K16" s="265"/>
      <c r="L16" s="266"/>
      <c r="M16" s="4"/>
      <c r="N16" s="264" t="s">
        <v>124</v>
      </c>
      <c r="O16" s="265"/>
      <c r="P16" s="265"/>
      <c r="Q16" s="266"/>
      <c r="R16" s="4"/>
      <c r="S16" s="264" t="s">
        <v>125</v>
      </c>
      <c r="T16" s="265"/>
      <c r="U16" s="265"/>
      <c r="V16" s="266"/>
    </row>
    <row r="17" spans="4:22" ht="15" customHeight="1">
      <c r="D17" s="173">
        <v>1</v>
      </c>
      <c r="E17" s="28" t="str">
        <f>IF(('ID U11'!B7)="","",'ID U11'!B7)</f>
        <v>ALVARADO, ORIANA</v>
      </c>
      <c r="F17" s="28" t="str">
        <f>IF(('ID U11'!D7)="","",'ID U11'!D7)</f>
        <v>SCZ</v>
      </c>
      <c r="G17" s="29">
        <f>IF(('ID U11'!E7)="","",'ID U11'!E7)</f>
        <v>1365</v>
      </c>
      <c r="H17" s="4"/>
      <c r="I17" s="173">
        <v>1</v>
      </c>
      <c r="J17" s="28" t="str">
        <f>IF(('ID U19'!B7)="","",'ID U19'!B7)</f>
        <v>FRIAS PAZ, LUCIANA GABRIELA</v>
      </c>
      <c r="K17" s="28" t="str">
        <f>IF(('ID U19'!D7)="","",'ID U19'!D7)</f>
        <v>SEN</v>
      </c>
      <c r="L17" s="29">
        <f>IF(('ID U19'!E7)="","",'ID U19'!E7)</f>
        <v>1870.41</v>
      </c>
      <c r="M17" s="4"/>
      <c r="N17" s="82">
        <v>1</v>
      </c>
      <c r="O17" s="28" t="str">
        <f>IF(('IC U11'!B7)="","",'IC U11'!B7)</f>
        <v>HEREDIA, MARCOS</v>
      </c>
      <c r="P17" s="28" t="str">
        <f>IF(('IC U11'!D7)="","",'IC U11'!D7)</f>
        <v>FET</v>
      </c>
      <c r="Q17" s="29">
        <f>IF(('IC U11'!E7)="","",'IC U11'!E7)</f>
        <v>1665.29</v>
      </c>
      <c r="R17" s="4"/>
      <c r="S17" s="82">
        <v>1</v>
      </c>
      <c r="T17" s="28" t="str">
        <f>IF(('IC U19'!B7)="","",'IC U19'!B7)</f>
        <v>NOTTURNO, NICOLAS</v>
      </c>
      <c r="U17" s="28" t="str">
        <f>IF(('IC U19'!D7)="","",'IC U19'!D7)</f>
        <v>FET</v>
      </c>
      <c r="V17" s="29">
        <f>IF(('IC U19'!E7)="","",'IC U19'!E7)</f>
        <v>1445.59</v>
      </c>
    </row>
    <row r="18" spans="4:22" ht="15" customHeight="1">
      <c r="D18" s="174">
        <v>2</v>
      </c>
      <c r="E18" s="9" t="str">
        <f>IF(('ID U11'!B8)="","",'ID U11'!B8)</f>
        <v>BIBBO, AITANA</v>
      </c>
      <c r="F18" s="9" t="str">
        <f>IF(('ID U11'!D8)="","",'ID U11'!D8)</f>
        <v>SFE</v>
      </c>
      <c r="G18" s="24">
        <f>IF(('ID U11'!E8)="","",'ID U11'!E8)</f>
        <v>1205</v>
      </c>
      <c r="H18" s="4"/>
      <c r="I18" s="174">
        <v>2</v>
      </c>
      <c r="J18" s="9" t="str">
        <f>IF(('ID U19'!B8)="","",'ID U19'!B8)</f>
        <v>SHAHMURADYAN, MARIAM</v>
      </c>
      <c r="K18" s="9" t="str">
        <f>IF(('ID U19'!D8)="","",'ID U19'!D8)</f>
        <v>FET</v>
      </c>
      <c r="L18" s="24">
        <f>IF(('ID U19'!E8)="","",'ID U19'!E8)</f>
        <v>1325</v>
      </c>
      <c r="M18" s="4"/>
      <c r="N18" s="30">
        <v>2</v>
      </c>
      <c r="O18" s="9" t="str">
        <f>IF(('IC U11'!B8)="","",'IC U11'!B8)</f>
        <v>DRATEWKA, DROR</v>
      </c>
      <c r="P18" s="9" t="str">
        <f>IF(('IC U11'!D8)="","",'IC U11'!D8)</f>
        <v>FET</v>
      </c>
      <c r="Q18" s="24">
        <f>IF(('IC U11'!E8)="","",'IC U11'!E8)</f>
        <v>1225.1100000000001</v>
      </c>
      <c r="R18" s="4"/>
      <c r="S18" s="30">
        <v>2</v>
      </c>
      <c r="T18" s="9" t="str">
        <f>IF(('IC U19'!B8)="","",'IC U19'!B8)</f>
        <v>LA VIA, GIULIANO ADRIEL</v>
      </c>
      <c r="U18" s="9" t="str">
        <f>IF(('IC U19'!D8)="","",'IC U19'!D8)</f>
        <v>SLU</v>
      </c>
      <c r="V18" s="24">
        <f>IF(('IC U19'!E8)="","",'IC U19'!E8)</f>
        <v>1430.165</v>
      </c>
    </row>
    <row r="19" spans="4:22" ht="15" customHeight="1">
      <c r="D19" s="174">
        <v>3</v>
      </c>
      <c r="E19" s="9" t="str">
        <f>IF(('ID U11'!B9)="","",'ID U11'!B9)</f>
        <v>PASTERI, DELFINA</v>
      </c>
      <c r="F19" s="9" t="str">
        <f>IF(('ID U11'!D9)="","",'ID U11'!D9)</f>
        <v>SFE</v>
      </c>
      <c r="G19" s="24">
        <f>IF(('ID U11'!E9)="","",'ID U11'!E9)</f>
        <v>1100.0700000000002</v>
      </c>
      <c r="H19" s="4"/>
      <c r="I19" s="174">
        <v>3</v>
      </c>
      <c r="J19" s="9" t="str">
        <f>IF(('ID U19'!B9)="","",'ID U19'!B9)</f>
        <v>LOPEZ AUAT, MALENA</v>
      </c>
      <c r="K19" s="9" t="str">
        <f>IF(('ID U19'!D9)="","",'ID U19'!D9)</f>
        <v>SEN</v>
      </c>
      <c r="L19" s="24">
        <f>IF(('ID U19'!E9)="","",'ID U19'!E9)</f>
        <v>1085.2249999999999</v>
      </c>
      <c r="M19" s="4"/>
      <c r="N19" s="30">
        <v>3</v>
      </c>
      <c r="O19" s="9" t="str">
        <f>IF(('IC U11'!B9)="","",'IC U11'!B9)</f>
        <v>DOMINGUEZ, BENICIO</v>
      </c>
      <c r="P19" s="9" t="str">
        <f>IF(('IC U11'!D9)="","",'IC U11'!D9)</f>
        <v>MZA</v>
      </c>
      <c r="Q19" s="24">
        <f>IF(('IC U11'!E9)="","",'IC U11'!E9)</f>
        <v>1125</v>
      </c>
      <c r="R19" s="4"/>
      <c r="S19" s="30">
        <v>3</v>
      </c>
      <c r="T19" s="9" t="str">
        <f>IF(('IC U19'!B9)="","",'IC U19'!B9)</f>
        <v>CARRANZA, MATEO</v>
      </c>
      <c r="U19" s="9" t="str">
        <f>IF(('IC U19'!D9)="","",'IC U19'!D9)</f>
        <v>FET</v>
      </c>
      <c r="V19" s="24">
        <f>IF(('IC U19'!E9)="","",'IC U19'!E9)</f>
        <v>1090.145</v>
      </c>
    </row>
    <row r="20" spans="4:22" ht="15" customHeight="1">
      <c r="D20" s="174">
        <v>4</v>
      </c>
      <c r="E20" s="9" t="str">
        <f>IF(('ID U11'!B10)="","",'ID U11'!B10)</f>
        <v>PIRUZI, ALBA ALLEGRA</v>
      </c>
      <c r="F20" s="9" t="str">
        <f>IF(('ID U11'!D10)="","",'ID U11'!D10)</f>
        <v>MZA</v>
      </c>
      <c r="G20" s="24">
        <f>IF(('ID U11'!E10)="","",'ID U11'!E10)</f>
        <v>885</v>
      </c>
      <c r="H20" s="4"/>
      <c r="I20" s="174">
        <v>4</v>
      </c>
      <c r="J20" s="9" t="str">
        <f>IF(('ID U19'!B10)="","",'ID U19'!B10)</f>
        <v>PEREZ ERASO, GIULIANA</v>
      </c>
      <c r="K20" s="9" t="str">
        <f>IF(('ID U19'!D10)="","",'ID U19'!D10)</f>
        <v>MZA</v>
      </c>
      <c r="L20" s="24">
        <f>IF(('ID U19'!E10)="","",'ID U19'!E10)</f>
        <v>1060.2249999999999</v>
      </c>
      <c r="M20" s="4"/>
      <c r="N20" s="30">
        <v>4</v>
      </c>
      <c r="O20" s="9" t="str">
        <f>IF(('IC U11'!B10)="","",'IC U11'!B10)</f>
        <v>FERNANDEZ, ENZO</v>
      </c>
      <c r="P20" s="9" t="str">
        <f>IF(('IC U11'!D10)="","",'IC U11'!D10)</f>
        <v>FET</v>
      </c>
      <c r="Q20" s="24">
        <f>IF(('IC U11'!E10)="","",'IC U11'!E10)</f>
        <v>1120.22</v>
      </c>
      <c r="R20" s="4"/>
      <c r="S20" s="30">
        <v>4</v>
      </c>
      <c r="T20" s="9" t="str">
        <f>IF(('IC U19'!B10)="","",'IC U19'!B10)</f>
        <v>ASMU, AGUSTIN</v>
      </c>
      <c r="U20" s="9" t="str">
        <f>IF(('IC U19'!D10)="","",'IC U19'!D10)</f>
        <v>ERI</v>
      </c>
      <c r="V20" s="24">
        <f>IF(('IC U19'!E10)="","",'IC U19'!E10)</f>
        <v>1072.62375</v>
      </c>
    </row>
    <row r="21" spans="4:22" ht="15" customHeight="1">
      <c r="D21" s="174">
        <v>5</v>
      </c>
      <c r="E21" s="9" t="str">
        <f>IF(('ID U11'!B11)="","",'ID U11'!B11)</f>
        <v>PALAMEDI, ALMA ANTONELLA</v>
      </c>
      <c r="F21" s="9" t="str">
        <f>IF(('ID U11'!D11)="","",'ID U11'!D11)</f>
        <v>SFE</v>
      </c>
      <c r="G21" s="24">
        <f>IF(('ID U11'!E11)="","",'ID U11'!E11)</f>
        <v>810</v>
      </c>
      <c r="H21" s="4"/>
      <c r="I21" s="174">
        <v>5</v>
      </c>
      <c r="J21" s="9" t="str">
        <f>IF(('ID U19'!B11)="","",'ID U19'!B11)</f>
        <v>GUARDIA, MARIA VICTORIA</v>
      </c>
      <c r="K21" s="9" t="str">
        <f>IF(('ID U19'!D11)="","",'ID U19'!D11)</f>
        <v>SAL</v>
      </c>
      <c r="L21" s="24">
        <f>IF(('ID U19'!E11)="","",'ID U19'!E11)</f>
        <v>1040</v>
      </c>
      <c r="M21" s="4"/>
      <c r="N21" s="30">
        <v>5</v>
      </c>
      <c r="O21" s="9" t="str">
        <f>IF(('IC U11'!B11)="","",'IC U11'!B11)</f>
        <v>ALTO, VALENTINO</v>
      </c>
      <c r="P21" s="9" t="str">
        <f>IF(('IC U11'!D11)="","",'IC U11'!D11)</f>
        <v>MZA</v>
      </c>
      <c r="Q21" s="24">
        <f>IF(('IC U11'!E11)="","",'IC U11'!E11)</f>
        <v>1100</v>
      </c>
      <c r="R21" s="4"/>
      <c r="S21" s="30">
        <v>5</v>
      </c>
      <c r="T21" s="9" t="str">
        <f>IF(('IC U19'!B11)="","",'IC U19'!B11)</f>
        <v>LEHNER, FACUNDO</v>
      </c>
      <c r="U21" s="9" t="str">
        <f>IF(('IC U19'!D11)="","",'IC U19'!D11)</f>
        <v>CBA</v>
      </c>
      <c r="V21" s="24">
        <f>IF(('IC U19'!E11)="","",'IC U19'!E11)</f>
        <v>1030.2750000000001</v>
      </c>
    </row>
    <row r="22" spans="4:22" ht="15" customHeight="1">
      <c r="D22" s="174">
        <v>6</v>
      </c>
      <c r="E22" s="9" t="str">
        <f>IF(('ID U11'!B12)="","",'ID U11'!B12)</f>
        <v>HILARION, ZOE</v>
      </c>
      <c r="F22" s="9" t="str">
        <f>IF(('ID U11'!D12)="","",'ID U11'!D12)</f>
        <v>SCZ</v>
      </c>
      <c r="G22" s="24">
        <f>IF(('ID U11'!E12)="","",'ID U11'!E12)</f>
        <v>770</v>
      </c>
      <c r="H22" s="4"/>
      <c r="I22" s="174">
        <v>6</v>
      </c>
      <c r="J22" s="9" t="str">
        <f>IF(('ID U19'!B12)="","",'ID U19'!B12)</f>
        <v>GITELMAN, LORENA</v>
      </c>
      <c r="K22" s="9" t="str">
        <f>IF(('ID U19'!D12)="","",'ID U19'!D12)</f>
        <v>FET</v>
      </c>
      <c r="L22" s="24">
        <f>IF(('ID U19'!E12)="","",'ID U19'!E12)</f>
        <v>927.5</v>
      </c>
      <c r="M22" s="4"/>
      <c r="N22" s="30">
        <v>6</v>
      </c>
      <c r="O22" s="9" t="str">
        <f>IF(('IC U11'!B12)="","",'IC U11'!B12)</f>
        <v>RUBIN MINETTI, GALO</v>
      </c>
      <c r="P22" s="9" t="str">
        <f>IF(('IC U11'!D12)="","",'IC U11'!D12)</f>
        <v>FET</v>
      </c>
      <c r="Q22" s="24">
        <f>IF(('IC U11'!E12)="","",'IC U11'!E12)</f>
        <v>1030.0900000000001</v>
      </c>
      <c r="R22" s="4"/>
      <c r="S22" s="30">
        <v>6</v>
      </c>
      <c r="T22" s="9" t="str">
        <f>IF(('IC U19'!B12)="","",'IC U19'!B12)</f>
        <v>ARCHUA, BENJAMIN</v>
      </c>
      <c r="U22" s="9" t="str">
        <f>IF(('IC U19'!D12)="","",'IC U19'!D12)</f>
        <v>MZA</v>
      </c>
      <c r="V22" s="24">
        <f>IF(('IC U19'!E12)="","",'IC U19'!E12)</f>
        <v>995.16499999999996</v>
      </c>
    </row>
    <row r="23" spans="4:22" ht="15" customHeight="1">
      <c r="D23" s="174">
        <v>7</v>
      </c>
      <c r="E23" s="9" t="str">
        <f>IF(('ID U11'!B13)="","",'ID U11'!B13)</f>
        <v>ROMERO, ANITA EMILIA</v>
      </c>
      <c r="F23" s="9" t="str">
        <f>IF(('ID U11'!D13)="","",'ID U11'!D13)</f>
        <v>COR</v>
      </c>
      <c r="G23" s="24">
        <f>IF(('ID U11'!E13)="","",'ID U11'!E13)</f>
        <v>705</v>
      </c>
      <c r="H23" s="4"/>
      <c r="I23" s="174">
        <v>7</v>
      </c>
      <c r="J23" s="9" t="str">
        <f>IF(('ID U19'!B13)="","",'ID U19'!B13)</f>
        <v>PALAMEDI, UMA</v>
      </c>
      <c r="K23" s="9" t="str">
        <f>IF(('ID U19'!D13)="","",'ID U19'!D13)</f>
        <v>SFE</v>
      </c>
      <c r="L23" s="24">
        <f>IF(('ID U19'!E13)="","",'ID U19'!E13)</f>
        <v>895</v>
      </c>
      <c r="M23" s="4"/>
      <c r="N23" s="30">
        <v>7</v>
      </c>
      <c r="O23" s="9" t="str">
        <f>IF(('IC U11'!B13)="","",'IC U11'!B13)</f>
        <v>NOTARNICOLA, FELIPE</v>
      </c>
      <c r="P23" s="9" t="str">
        <f>IF(('IC U11'!D13)="","",'IC U11'!D13)</f>
        <v>SFE</v>
      </c>
      <c r="Q23" s="24">
        <f>IF(('IC U11'!E13)="","",'IC U11'!E13)</f>
        <v>1025.05</v>
      </c>
      <c r="R23" s="4"/>
      <c r="S23" s="30">
        <v>7</v>
      </c>
      <c r="T23" s="9" t="str">
        <f>IF(('IC U19'!B13)="","",'IC U19'!B13)</f>
        <v>VARELA, FRANCO</v>
      </c>
      <c r="U23" s="9" t="str">
        <f>IF(('IC U19'!D13)="","",'IC U19'!D13)</f>
        <v>SAL</v>
      </c>
      <c r="V23" s="24">
        <f>IF(('IC U19'!E13)="","",'IC U19'!E13)</f>
        <v>985</v>
      </c>
    </row>
    <row r="24" spans="4:22" ht="15" customHeight="1" thickBot="1">
      <c r="D24" s="175">
        <v>8</v>
      </c>
      <c r="E24" s="25" t="str">
        <f>IF(('ID U11'!B14)="","",'ID U11'!B14)</f>
        <v>TUSCO, MACKENSI</v>
      </c>
      <c r="F24" s="25" t="str">
        <f>IF(('ID U11'!D14)="","",'ID U11'!D14)</f>
        <v>SCZ</v>
      </c>
      <c r="G24" s="26">
        <f>IF(('ID U11'!E14)="","",'ID U11'!E14)</f>
        <v>545</v>
      </c>
      <c r="H24" s="4"/>
      <c r="I24" s="175">
        <v>8</v>
      </c>
      <c r="J24" s="25" t="str">
        <f>IF(('ID U19'!B14)="","",'ID U19'!B14)</f>
        <v>JANDULA, AMBAR</v>
      </c>
      <c r="K24" s="25" t="str">
        <f>IF(('ID U19'!D14)="","",'ID U19'!D14)</f>
        <v>SAL</v>
      </c>
      <c r="L24" s="26">
        <f>IF(('ID U19'!E14)="","",'ID U19'!E14)</f>
        <v>825</v>
      </c>
      <c r="M24" s="4"/>
      <c r="N24" s="31">
        <v>8</v>
      </c>
      <c r="O24" s="25" t="str">
        <f>IF(('IC U11'!B14)="","",'IC U11'!B14)</f>
        <v>MORENO, MATEO</v>
      </c>
      <c r="P24" s="25" t="str">
        <f>IF(('IC U11'!D14)="","",'IC U11'!D14)</f>
        <v>MZA</v>
      </c>
      <c r="Q24" s="26">
        <f>IF(('IC U11'!E14)="","",'IC U11'!E14)</f>
        <v>955</v>
      </c>
      <c r="R24" s="4"/>
      <c r="S24" s="31">
        <v>8</v>
      </c>
      <c r="T24" s="25" t="str">
        <f>IF(('IC U19'!B14)="","",'IC U19'!B14)</f>
        <v>NAKAGAMA, ALAN JUN</v>
      </c>
      <c r="U24" s="25" t="str">
        <f>IF(('IC U19'!D14)="","",'IC U19'!D14)</f>
        <v>FET</v>
      </c>
      <c r="V24" s="26">
        <f>IF(('IC U19'!E14)="","",'IC U19'!E14)</f>
        <v>965.245</v>
      </c>
    </row>
    <row r="25" spans="4:22" ht="12.75" customHeight="1" thickBot="1"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4:22" ht="20.100000000000001" customHeight="1" thickBot="1">
      <c r="D26" s="264" t="s">
        <v>126</v>
      </c>
      <c r="E26" s="265"/>
      <c r="F26" s="265"/>
      <c r="G26" s="266"/>
      <c r="H26" s="4"/>
      <c r="I26" s="264" t="s">
        <v>127</v>
      </c>
      <c r="J26" s="265"/>
      <c r="K26" s="265"/>
      <c r="L26" s="266"/>
      <c r="M26" s="4"/>
      <c r="N26" s="264" t="s">
        <v>128</v>
      </c>
      <c r="O26" s="265"/>
      <c r="P26" s="265"/>
      <c r="Q26" s="266"/>
      <c r="R26" s="4"/>
      <c r="S26" s="264" t="s">
        <v>129</v>
      </c>
      <c r="T26" s="265"/>
      <c r="U26" s="265"/>
      <c r="V26" s="266"/>
    </row>
    <row r="27" spans="4:22" ht="15" customHeight="1">
      <c r="D27" s="173">
        <v>1</v>
      </c>
      <c r="E27" s="28" t="str">
        <f>IF(('ID U13'!B7)="","",'ID U13'!B7)</f>
        <v>SATO, MIA HIROMMI</v>
      </c>
      <c r="F27" s="28" t="str">
        <f>IF(('ID U13'!D7)="","",'ID U13'!D7)</f>
        <v>FET</v>
      </c>
      <c r="G27" s="29">
        <f>IF(('ID U13'!E7)="","",'ID U13'!E7)</f>
        <v>1605.54</v>
      </c>
      <c r="H27" s="4"/>
      <c r="I27" s="173">
        <v>1</v>
      </c>
      <c r="J27" s="28" t="str">
        <f>IF(('ID U23'!B7)="","",'ID U23'!B7)</f>
        <v>PEREZ, CAMILA</v>
      </c>
      <c r="K27" s="28" t="str">
        <f>IF(('ID U23'!D7)="","",'ID U23'!D7)</f>
        <v>FBA</v>
      </c>
      <c r="L27" s="29">
        <f>IF(('ID U23'!E7)="","",'ID U23'!E7)</f>
        <v>1217.5</v>
      </c>
      <c r="M27" s="4"/>
      <c r="N27" s="82">
        <v>1</v>
      </c>
      <c r="O27" s="28" t="str">
        <f>IF(('IC U13'!B7)="","",'IC U13'!B7)</f>
        <v>VILLEGAS, VALENTINO ARIEL</v>
      </c>
      <c r="P27" s="28" t="str">
        <f>IF(('IC U13'!D7)="","",'IC U13'!D7)</f>
        <v>MZA</v>
      </c>
      <c r="Q27" s="29">
        <f>IF(('IC U13'!E7)="","",'IC U13'!E7)</f>
        <v>1465</v>
      </c>
      <c r="R27" s="4"/>
      <c r="S27" s="82">
        <v>1</v>
      </c>
      <c r="T27" s="28" t="str">
        <f>IF(('IC U23'!B7)="","",'IC U23'!B7)</f>
        <v>BERNARDOU, TOMAS</v>
      </c>
      <c r="U27" s="28" t="str">
        <f>IF(('IC U23'!D7)="","",'IC U23'!D7)</f>
        <v>FET</v>
      </c>
      <c r="V27" s="29">
        <f>IF(('IC U23'!E7)="","",'IC U23'!E7)</f>
        <v>1210</v>
      </c>
    </row>
    <row r="28" spans="4:22" ht="15" customHeight="1">
      <c r="D28" s="174">
        <v>2</v>
      </c>
      <c r="E28" s="9" t="str">
        <f>IF(('ID U13'!B8)="","",'ID U13'!B8)</f>
        <v>OLIVAREZ, ISABELLA</v>
      </c>
      <c r="F28" s="9" t="str">
        <f>IF(('ID U13'!D8)="","",'ID U13'!D8)</f>
        <v>SFE</v>
      </c>
      <c r="G28" s="24">
        <f>IF(('ID U13'!E8)="","",'ID U13'!E8)</f>
        <v>1335</v>
      </c>
      <c r="H28" s="4"/>
      <c r="I28" s="174">
        <v>2</v>
      </c>
      <c r="J28" s="9" t="str">
        <f>IF(('ID U23'!B8)="","",'ID U23'!B8)</f>
        <v>IWASA, ABRIL</v>
      </c>
      <c r="K28" s="9" t="str">
        <f>IF(('ID U23'!D8)="","",'ID U23'!D8)</f>
        <v>FET</v>
      </c>
      <c r="L28" s="24">
        <f>IF(('ID U23'!E8)="","",'ID U23'!E8)</f>
        <v>725.21</v>
      </c>
      <c r="M28" s="4"/>
      <c r="N28" s="30">
        <v>2</v>
      </c>
      <c r="O28" s="9" t="str">
        <f>IF(('IC U13'!B8)="","",'IC U13'!B8)</f>
        <v>RUBIN MINETTI, DANTE</v>
      </c>
      <c r="P28" s="9" t="str">
        <f>IF(('IC U13'!D8)="","",'IC U13'!D8)</f>
        <v>FET</v>
      </c>
      <c r="Q28" s="24">
        <f>IF(('IC U13'!E8)="","",'IC U13'!E8)</f>
        <v>1250.1400000000001</v>
      </c>
      <c r="R28" s="4"/>
      <c r="S28" s="30">
        <v>2</v>
      </c>
      <c r="T28" s="9" t="str">
        <f>IF(('IC U23'!B8)="","",'IC U23'!B8)</f>
        <v>SERRANO, VALENTIN</v>
      </c>
      <c r="U28" s="9" t="str">
        <f>IF(('IC U23'!D8)="","",'IC U23'!D8)</f>
        <v>SEN</v>
      </c>
      <c r="V28" s="24">
        <f>IF(('IC U23'!E8)="","",'IC U23'!E8)</f>
        <v>925</v>
      </c>
    </row>
    <row r="29" spans="4:22" ht="15" customHeight="1">
      <c r="D29" s="174">
        <v>3</v>
      </c>
      <c r="E29" s="9" t="str">
        <f>IF(('ID U13'!B9)="","",'ID U13'!B9)</f>
        <v>CRUZ MUÑOZ, MARTINA</v>
      </c>
      <c r="F29" s="9" t="str">
        <f>IF(('ID U13'!D9)="","",'ID U13'!D9)</f>
        <v>FET</v>
      </c>
      <c r="G29" s="24">
        <f>IF(('ID U13'!E9)="","",'ID U13'!E9)</f>
        <v>1195</v>
      </c>
      <c r="H29" s="4"/>
      <c r="I29" s="174">
        <v>3</v>
      </c>
      <c r="J29" s="9" t="str">
        <f>IF(('ID U23'!B9)="","",'ID U23'!B9)</f>
        <v>ALAMO, VALENTINA</v>
      </c>
      <c r="K29" s="9" t="str">
        <f>IF(('ID U23'!D9)="","",'ID U23'!D9)</f>
        <v>CBA</v>
      </c>
      <c r="L29" s="24">
        <f>IF(('ID U23'!E9)="","",'ID U23'!E9)</f>
        <v>645</v>
      </c>
      <c r="M29" s="4"/>
      <c r="N29" s="30">
        <v>3</v>
      </c>
      <c r="O29" s="9" t="str">
        <f>IF(('IC U13'!B9)="","",'IC U13'!B9)</f>
        <v>PIRUZI, GIANNI</v>
      </c>
      <c r="P29" s="9" t="str">
        <f>IF(('IC U13'!D9)="","",'IC U13'!D9)</f>
        <v>MZA</v>
      </c>
      <c r="Q29" s="24">
        <f>IF(('IC U13'!E9)="","",'IC U13'!E9)</f>
        <v>1225.2800000000002</v>
      </c>
      <c r="R29" s="4"/>
      <c r="S29" s="30">
        <v>3</v>
      </c>
      <c r="T29" s="9" t="str">
        <f>IF(('IC U23'!B9)="","",'IC U23'!B9)</f>
        <v>PUK VIDAL, SEBASTIAN</v>
      </c>
      <c r="U29" s="9" t="str">
        <f>IF(('IC U23'!D9)="","",'IC U23'!D9)</f>
        <v>FET</v>
      </c>
      <c r="V29" s="24">
        <f>IF(('IC U23'!E9)="","",'IC U23'!E9)</f>
        <v>800</v>
      </c>
    </row>
    <row r="30" spans="4:22" ht="15" customHeight="1">
      <c r="D30" s="174">
        <v>4</v>
      </c>
      <c r="E30" s="9" t="str">
        <f>IF(('ID U13'!B10)="","",'ID U13'!B10)</f>
        <v>VERA ARROYO, MIA LUANNA</v>
      </c>
      <c r="F30" s="9" t="str">
        <f>IF(('ID U13'!D10)="","",'ID U13'!D10)</f>
        <v>MZA</v>
      </c>
      <c r="G30" s="24">
        <f>IF(('ID U13'!E10)="","",'ID U13'!E10)</f>
        <v>1155</v>
      </c>
      <c r="H30" s="4"/>
      <c r="I30" s="174">
        <v>4</v>
      </c>
      <c r="J30" s="9" t="str">
        <f>IF(('ID U23'!B10)="","",'ID U23'!B10)</f>
        <v>LIFSCHITZ, YAEL</v>
      </c>
      <c r="K30" s="9" t="str">
        <f>IF(('ID U23'!D10)="","",'ID U23'!D10)</f>
        <v>FET</v>
      </c>
      <c r="L30" s="24">
        <f>IF(('ID U23'!E10)="","",'ID U23'!E10)</f>
        <v>565</v>
      </c>
      <c r="M30" s="4"/>
      <c r="N30" s="30">
        <v>4</v>
      </c>
      <c r="O30" s="9" t="str">
        <f>IF(('IC U13'!B10)="","",'IC U13'!B10)</f>
        <v>ALTO, JULIAN</v>
      </c>
      <c r="P30" s="9" t="str">
        <f>IF(('IC U13'!D10)="","",'IC U13'!D10)</f>
        <v>MZA</v>
      </c>
      <c r="Q30" s="24">
        <f>IF(('IC U13'!E10)="","",'IC U13'!E10)</f>
        <v>1215.165</v>
      </c>
      <c r="R30" s="4"/>
      <c r="S30" s="30">
        <v>4</v>
      </c>
      <c r="T30" s="9" t="str">
        <f>IF(('IC U23'!B10)="","",'IC U23'!B10)</f>
        <v>POLLINI, EMILIANO</v>
      </c>
      <c r="U30" s="9" t="str">
        <f>IF(('IC U23'!D10)="","",'IC U23'!D10)</f>
        <v>FET</v>
      </c>
      <c r="V30" s="24">
        <f>IF(('IC U23'!E10)="","",'IC U23'!E10)</f>
        <v>735.16499999999996</v>
      </c>
    </row>
    <row r="31" spans="4:22" ht="15" customHeight="1">
      <c r="D31" s="174">
        <v>5</v>
      </c>
      <c r="E31" s="9" t="str">
        <f>IF(('ID U13'!B11)="","",'ID U13'!B11)</f>
        <v>SIALLE, CONSTANTINA</v>
      </c>
      <c r="F31" s="9" t="str">
        <f>IF(('ID U13'!D11)="","",'ID U13'!D11)</f>
        <v>SEN</v>
      </c>
      <c r="G31" s="24">
        <f>IF(('ID U13'!E11)="","",'ID U13'!E11)</f>
        <v>1090</v>
      </c>
      <c r="H31" s="4"/>
      <c r="I31" s="174">
        <v>5</v>
      </c>
      <c r="J31" s="9" t="str">
        <f>IF(('ID U23'!B11)="","",'ID U23'!B11)</f>
        <v>SHAHMURADYAN, MARIAM</v>
      </c>
      <c r="K31" s="9" t="str">
        <f>IF(('ID U23'!D11)="","",'ID U23'!D11)</f>
        <v>FET</v>
      </c>
      <c r="L31" s="24">
        <f>IF(('ID U23'!E11)="","",'ID U23'!E11)</f>
        <v>550</v>
      </c>
      <c r="M31" s="4"/>
      <c r="N31" s="30">
        <v>5</v>
      </c>
      <c r="O31" s="9" t="str">
        <f>IF(('IC U13'!B11)="","",'IC U13'!B11)</f>
        <v>MARCIAL, LUCA</v>
      </c>
      <c r="P31" s="9" t="str">
        <f>IF(('IC U13'!D11)="","",'IC U13'!D11)</f>
        <v>SFE</v>
      </c>
      <c r="Q31" s="24">
        <f>IF(('IC U13'!E11)="","",'IC U13'!E11)</f>
        <v>1150.21</v>
      </c>
      <c r="R31" s="4"/>
      <c r="S31" s="30">
        <v>5</v>
      </c>
      <c r="T31" s="9" t="str">
        <f>IF(('IC U23'!B11)="","",'IC U23'!B11)</f>
        <v>CARRIZO JOZAMI, BENJAMIN</v>
      </c>
      <c r="U31" s="9" t="str">
        <f>IF(('IC U23'!D11)="","",'IC U23'!D11)</f>
        <v>SEN</v>
      </c>
      <c r="V31" s="24">
        <f>IF(('IC U23'!E11)="","",'IC U23'!E11)</f>
        <v>635</v>
      </c>
    </row>
    <row r="32" spans="4:22" ht="15" customHeight="1">
      <c r="D32" s="174">
        <v>6</v>
      </c>
      <c r="E32" s="9" t="str">
        <f>IF(('ID U13'!B12)="","",'ID U13'!B12)</f>
        <v>ALVARADO, ORIANA</v>
      </c>
      <c r="F32" s="9" t="str">
        <f>IF(('ID U13'!D12)="","",'ID U13'!D12)</f>
        <v>SCZ</v>
      </c>
      <c r="G32" s="24">
        <f>IF(('ID U13'!E12)="","",'ID U13'!E12)</f>
        <v>1050</v>
      </c>
      <c r="H32" s="4"/>
      <c r="I32" s="174">
        <v>6</v>
      </c>
      <c r="J32" s="9" t="str">
        <f>IF(('ID U23'!B12)="","",'ID U23'!B12)</f>
        <v>PEREYRA, MANUELA</v>
      </c>
      <c r="K32" s="9" t="str">
        <f>IF(('ID U23'!D12)="","",'ID U23'!D12)</f>
        <v>RNG</v>
      </c>
      <c r="L32" s="24">
        <f>IF(('ID U23'!E12)="","",'ID U23'!E12)</f>
        <v>515</v>
      </c>
      <c r="M32" s="4"/>
      <c r="N32" s="30">
        <v>6</v>
      </c>
      <c r="O32" s="9" t="str">
        <f>IF(('IC U13'!B12)="","",'IC U13'!B12)</f>
        <v>MULLER, LUCA</v>
      </c>
      <c r="P32" s="9" t="str">
        <f>IF(('IC U13'!D12)="","",'IC U13'!D12)</f>
        <v>FET</v>
      </c>
      <c r="Q32" s="24">
        <f>IF(('IC U13'!E12)="","",'IC U13'!E12)</f>
        <v>1120.2249999999999</v>
      </c>
      <c r="R32" s="4"/>
      <c r="S32" s="30">
        <v>6</v>
      </c>
      <c r="T32" s="9" t="str">
        <f>IF(('IC U23'!B12)="","",'IC U23'!B12)</f>
        <v>DIAS, JUAN CRUZ</v>
      </c>
      <c r="U32" s="9" t="str">
        <f>IF(('IC U23'!D12)="","",'IC U23'!D12)</f>
        <v>FET</v>
      </c>
      <c r="V32" s="24">
        <f>IF(('IC U23'!E12)="","",'IC U23'!E12)</f>
        <v>635</v>
      </c>
    </row>
    <row r="33" spans="4:22" ht="15" customHeight="1">
      <c r="D33" s="174">
        <v>7</v>
      </c>
      <c r="E33" s="9" t="str">
        <f>IF(('ID U13'!B13)="","",'ID U13'!B13)</f>
        <v>ROMERO, ANITA EMILIA</v>
      </c>
      <c r="F33" s="9" t="str">
        <f>IF(('ID U13'!D13)="","",'ID U13'!D13)</f>
        <v>COR</v>
      </c>
      <c r="G33" s="24">
        <f>IF(('ID U13'!E13)="","",'ID U13'!E13)</f>
        <v>915</v>
      </c>
      <c r="H33" s="4"/>
      <c r="I33" s="174">
        <v>7</v>
      </c>
      <c r="J33" s="9" t="str">
        <f>IF(('ID U23'!B13)="","",'ID U23'!B13)</f>
        <v>OKUYAMA, ABRIL</v>
      </c>
      <c r="K33" s="9" t="str">
        <f>IF(('ID U23'!D13)="","",'ID U23'!D13)</f>
        <v>FET</v>
      </c>
      <c r="L33" s="24">
        <f>IF(('ID U23'!E13)="","",'ID U23'!E13)</f>
        <v>495</v>
      </c>
      <c r="M33" s="4"/>
      <c r="N33" s="30">
        <v>7</v>
      </c>
      <c r="O33" s="9" t="str">
        <f>IF(('IC U13'!B13)="","",'IC U13'!B13)</f>
        <v>ALTO, VALENTINO</v>
      </c>
      <c r="P33" s="9" t="str">
        <f>IF(('IC U13'!D13)="","",'IC U13'!D13)</f>
        <v>MZA</v>
      </c>
      <c r="Q33" s="24">
        <f>IF(('IC U13'!E13)="","",'IC U13'!E13)</f>
        <v>1030.135</v>
      </c>
      <c r="R33" s="4"/>
      <c r="S33" s="30">
        <v>7</v>
      </c>
      <c r="T33" s="9" t="str">
        <f>IF(('IC U23'!B13)="","",'IC U23'!B13)</f>
        <v>GUEVARA FIGUEROA, BALTAZAR</v>
      </c>
      <c r="U33" s="9" t="str">
        <f>IF(('IC U23'!D13)="","",'IC U23'!D13)</f>
        <v>FET</v>
      </c>
      <c r="V33" s="24">
        <f>IF(('IC U23'!E13)="","",'IC U23'!E13)</f>
        <v>635</v>
      </c>
    </row>
    <row r="34" spans="4:22" ht="15" customHeight="1" thickBot="1">
      <c r="D34" s="175">
        <v>8</v>
      </c>
      <c r="E34" s="25" t="str">
        <f>IF(('ID U13'!B14)="","",'ID U13'!B14)</f>
        <v>GALLARDO BERESIARTE, PILAR</v>
      </c>
      <c r="F34" s="25" t="str">
        <f>IF(('ID U13'!D14)="","",'ID U13'!D14)</f>
        <v>SAL</v>
      </c>
      <c r="G34" s="26">
        <f>IF(('ID U13'!E14)="","",'ID U13'!E14)</f>
        <v>905</v>
      </c>
      <c r="H34" s="4"/>
      <c r="I34" s="175">
        <v>8</v>
      </c>
      <c r="J34" s="25" t="str">
        <f>IF(('ID U23'!B14)="","",'ID U23'!B14)</f>
        <v>MARIÑO, NAOMI</v>
      </c>
      <c r="K34" s="25" t="str">
        <f>IF(('ID U23'!D14)="","",'ID U23'!D14)</f>
        <v>FET</v>
      </c>
      <c r="L34" s="26">
        <f>IF(('ID U23'!E14)="","",'ID U23'!E14)</f>
        <v>270</v>
      </c>
      <c r="M34" s="4"/>
      <c r="N34" s="31">
        <v>8</v>
      </c>
      <c r="O34" s="25" t="str">
        <f>IF(('IC U13'!B14)="","",'IC U13'!B14)</f>
        <v>ALTO, LUCAS</v>
      </c>
      <c r="P34" s="25" t="str">
        <f>IF(('IC U13'!D14)="","",'IC U13'!D14)</f>
        <v>MZA</v>
      </c>
      <c r="Q34" s="26">
        <f>IF(('IC U13'!E14)="","",'IC U13'!E14)</f>
        <v>935.21</v>
      </c>
      <c r="R34" s="4"/>
      <c r="S34" s="31">
        <v>8</v>
      </c>
      <c r="T34" s="25" t="str">
        <f>IF(('IC U23'!B14)="","",'IC U23'!B14)</f>
        <v>ALVAREZ, FELIPE</v>
      </c>
      <c r="U34" s="25" t="str">
        <f>IF(('IC U23'!D14)="","",'IC U23'!D14)</f>
        <v>CHA</v>
      </c>
      <c r="V34" s="26">
        <f>IF(('IC U23'!E14)="","",'IC U23'!E14)</f>
        <v>625</v>
      </c>
    </row>
    <row r="35" spans="4:22" ht="12.75" customHeight="1" thickBot="1"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4:22" ht="20.100000000000001" customHeight="1" thickBot="1">
      <c r="D36" s="264" t="s">
        <v>130</v>
      </c>
      <c r="E36" s="265"/>
      <c r="F36" s="265"/>
      <c r="G36" s="266"/>
      <c r="H36" s="4"/>
      <c r="I36" s="264" t="s">
        <v>117</v>
      </c>
      <c r="J36" s="265"/>
      <c r="K36" s="265"/>
      <c r="L36" s="266"/>
      <c r="M36" s="4"/>
      <c r="N36" s="264" t="s">
        <v>131</v>
      </c>
      <c r="O36" s="265"/>
      <c r="P36" s="265"/>
      <c r="Q36" s="266"/>
      <c r="R36" s="4"/>
      <c r="S36" s="264" t="s">
        <v>116</v>
      </c>
      <c r="T36" s="265"/>
      <c r="U36" s="265"/>
      <c r="V36" s="266"/>
    </row>
    <row r="37" spans="4:22" ht="15" customHeight="1">
      <c r="D37" s="173">
        <v>1</v>
      </c>
      <c r="E37" s="28" t="str">
        <f>IF(('ID U15'!B7)="","",'ID U15'!B7)</f>
        <v>MAEHAMA, TRINIDAD</v>
      </c>
      <c r="F37" s="28" t="str">
        <f>IF(('ID U15'!D7)="","",'ID U15'!D7)</f>
        <v>FET</v>
      </c>
      <c r="G37" s="29">
        <f>IF(('ID U15'!E7)="","",'ID U15'!E7)</f>
        <v>1320</v>
      </c>
      <c r="H37" s="4"/>
      <c r="I37" s="173">
        <v>1</v>
      </c>
      <c r="J37" s="28" t="str">
        <f>IF(('ID TC'!B7)="","",'ID TC'!B7)</f>
        <v>MARCIAL, ALMA</v>
      </c>
      <c r="K37" s="28" t="str">
        <f>IF(('ID TC'!C7)="","",'ID TC'!C7)</f>
        <v>FET</v>
      </c>
      <c r="L37" s="29">
        <f>IF(('ID TC'!D7)="","",'ID TC'!D7)</f>
        <v>1220</v>
      </c>
      <c r="M37" s="4"/>
      <c r="N37" s="82">
        <v>1</v>
      </c>
      <c r="O37" s="28" t="str">
        <f>IF(('IC U15'!B7)="","",'IC U15'!B7)</f>
        <v>DI GIROLAMO, BRUNO</v>
      </c>
      <c r="P37" s="28" t="str">
        <f>IF(('IC U15'!D7)="","",'IC U15'!D7)</f>
        <v>FET</v>
      </c>
      <c r="Q37" s="29">
        <f>IF(('IC U15'!E7)="","",'IC U15'!E7)</f>
        <v>1460.39</v>
      </c>
      <c r="R37" s="4"/>
      <c r="S37" s="82">
        <v>1</v>
      </c>
      <c r="T37" s="28" t="str">
        <f>IF(('IC TC'!B7)="","",'IC TC'!B7)</f>
        <v>GUADALUPE, MATIAS</v>
      </c>
      <c r="U37" s="28" t="str">
        <f>IF(('IC TC'!C7)="","",'IC TC'!C7)</f>
        <v>FET</v>
      </c>
      <c r="V37" s="29">
        <f>IF(('IC TC'!D7)="","",'IC TC'!D7)</f>
        <v>1150</v>
      </c>
    </row>
    <row r="38" spans="4:22" ht="15" customHeight="1">
      <c r="D38" s="174">
        <v>2</v>
      </c>
      <c r="E38" s="9" t="str">
        <f>IF(('ID U15'!B8)="","",'ID U15'!B8)</f>
        <v>SALUSSO, ALEXIA</v>
      </c>
      <c r="F38" s="9" t="str">
        <f>IF(('ID U15'!D8)="","",'ID U15'!D8)</f>
        <v>FET</v>
      </c>
      <c r="G38" s="24">
        <f>IF(('ID U15'!E8)="","",'ID U15'!E8)</f>
        <v>1310</v>
      </c>
      <c r="H38" s="4"/>
      <c r="I38" s="174">
        <v>2</v>
      </c>
      <c r="J38" s="9" t="str">
        <f>IF(('ID TC'!B8)="","",'ID TC'!B8)</f>
        <v>PEREZ, CAMILA</v>
      </c>
      <c r="K38" s="9" t="str">
        <f>IF(('ID TC'!C8)="","",'ID TC'!C8)</f>
        <v>FBA</v>
      </c>
      <c r="L38" s="24">
        <f>IF(('ID TC'!D8)="","",'ID TC'!D8)</f>
        <v>1091.25</v>
      </c>
      <c r="M38" s="4"/>
      <c r="N38" s="30">
        <v>2</v>
      </c>
      <c r="O38" s="9" t="str">
        <f>IF(('IC U15'!B8)="","",'IC U15'!B8)</f>
        <v>AXON, JUAN CRUZ</v>
      </c>
      <c r="P38" s="9" t="str">
        <f>IF(('IC U15'!D8)="","",'IC U15'!D8)</f>
        <v>CHA</v>
      </c>
      <c r="Q38" s="24">
        <f>IF(('IC U15'!E8)="","",'IC U15'!E8)</f>
        <v>1410</v>
      </c>
      <c r="R38" s="4"/>
      <c r="S38" s="30">
        <v>2</v>
      </c>
      <c r="T38" s="9" t="str">
        <f>IF(('IC TC'!B8)="","",'IC TC'!B8)</f>
        <v>GILABERT, RODRIGO</v>
      </c>
      <c r="U38" s="9" t="str">
        <f>IF(('IC TC'!C8)="","",'IC TC'!C8)</f>
        <v>FET</v>
      </c>
      <c r="V38" s="24">
        <f>IF(('IC TC'!D8)="","",'IC TC'!D8)</f>
        <v>1015</v>
      </c>
    </row>
    <row r="39" spans="4:22" ht="15" customHeight="1">
      <c r="D39" s="174">
        <v>3</v>
      </c>
      <c r="E39" s="9" t="str">
        <f>IF(('ID U15'!B9)="","",'ID U15'!B9)</f>
        <v>GUARDIA, MARIA VICTORIA</v>
      </c>
      <c r="F39" s="9" t="str">
        <f>IF(('ID U15'!D9)="","",'ID U15'!D9)</f>
        <v>SAL</v>
      </c>
      <c r="G39" s="24">
        <f>IF(('ID U15'!E9)="","",'ID U15'!E9)</f>
        <v>1275</v>
      </c>
      <c r="H39" s="4"/>
      <c r="I39" s="174">
        <v>3</v>
      </c>
      <c r="J39" s="9" t="str">
        <f>IF(('ID TC'!B9)="","",'ID TC'!B9)</f>
        <v>FRIAS PAZ, LUCIANA GABRIELA</v>
      </c>
      <c r="K39" s="9" t="str">
        <f>IF(('ID TC'!C9)="","",'ID TC'!C9)</f>
        <v>SEN</v>
      </c>
      <c r="L39" s="24">
        <f>IF(('ID TC'!D9)="","",'ID TC'!D9)</f>
        <v>1070.3899999999999</v>
      </c>
      <c r="M39" s="4"/>
      <c r="N39" s="30">
        <v>3</v>
      </c>
      <c r="O39" s="9" t="str">
        <f>IF(('IC U15'!B9)="","",'IC U15'!B9)</f>
        <v>VILLEGAS, VALENTINO ARIEL</v>
      </c>
      <c r="P39" s="9" t="str">
        <f>IF(('IC U15'!D9)="","",'IC U15'!D9)</f>
        <v>MZA</v>
      </c>
      <c r="Q39" s="24">
        <f>IF(('IC U15'!E9)="","",'IC U15'!E9)</f>
        <v>1275</v>
      </c>
      <c r="R39" s="4"/>
      <c r="S39" s="30">
        <v>3</v>
      </c>
      <c r="T39" s="9" t="str">
        <f>IF(('IC TC'!B9)="","",'IC TC'!B9)</f>
        <v>BAYONA, LUCAS</v>
      </c>
      <c r="U39" s="9" t="str">
        <f>IF(('IC TC'!C9)="","",'IC TC'!C9)</f>
        <v>FET</v>
      </c>
      <c r="V39" s="24">
        <f>IF(('IC TC'!D9)="","",'IC TC'!D9)</f>
        <v>820</v>
      </c>
    </row>
    <row r="40" spans="4:22" ht="15" customHeight="1">
      <c r="D40" s="174">
        <v>4</v>
      </c>
      <c r="E40" s="9" t="str">
        <f>IF(('ID U15'!B10)="","",'ID U15'!B10)</f>
        <v>VALERIO, GEMMA</v>
      </c>
      <c r="F40" s="9" t="str">
        <f>IF(('ID U15'!D10)="","",'ID U15'!D10)</f>
        <v>SAL</v>
      </c>
      <c r="G40" s="24">
        <f>IF(('ID U15'!E10)="","",'ID U15'!E10)</f>
        <v>1115</v>
      </c>
      <c r="H40" s="4"/>
      <c r="I40" s="174">
        <v>4</v>
      </c>
      <c r="J40" s="9" t="str">
        <f>IF(('ID TC'!B10)="","",'ID TC'!B10)</f>
        <v>MOLERO, CANDELA</v>
      </c>
      <c r="K40" s="9" t="str">
        <f>IF(('ID TC'!C10)="","",'ID TC'!C10)</f>
        <v>FET</v>
      </c>
      <c r="L40" s="24">
        <f>IF(('ID TC'!D10)="","",'ID TC'!D10)</f>
        <v>990</v>
      </c>
      <c r="M40" s="4"/>
      <c r="N40" s="30">
        <v>4</v>
      </c>
      <c r="O40" s="9" t="str">
        <f>IF(('IC U15'!B10)="","",'IC U15'!B10)</f>
        <v>URFEIG, FRANCISCO</v>
      </c>
      <c r="P40" s="9" t="str">
        <f>IF(('IC U15'!D10)="","",'IC U15'!D10)</f>
        <v>FET</v>
      </c>
      <c r="Q40" s="24">
        <f>IF(('IC U15'!E10)="","",'IC U15'!E10)</f>
        <v>1140.2849999999999</v>
      </c>
      <c r="R40" s="4"/>
      <c r="S40" s="30">
        <v>4</v>
      </c>
      <c r="T40" s="9" t="str">
        <f>IF(('IC TC'!B10)="","",'IC TC'!B10)</f>
        <v>LA VIA, GIULIANO ADRIEL</v>
      </c>
      <c r="U40" s="9" t="str">
        <f>IF(('IC TC'!C10)="","",'IC TC'!C10)</f>
        <v>SLU</v>
      </c>
      <c r="V40" s="24">
        <f>IF(('IC TC'!D10)="","",'IC TC'!D10)</f>
        <v>815</v>
      </c>
    </row>
    <row r="41" spans="4:22" ht="15" customHeight="1">
      <c r="D41" s="174">
        <v>5</v>
      </c>
      <c r="E41" s="9" t="str">
        <f>IF(('ID U15'!B11)="","",'ID U15'!B11)</f>
        <v>GUIA MONZON, IXCHEL</v>
      </c>
      <c r="F41" s="9" t="str">
        <f>IF(('ID U15'!D11)="","",'ID U15'!D11)</f>
        <v>SFE</v>
      </c>
      <c r="G41" s="24">
        <f>IF(('ID U15'!E11)="","",'ID U15'!E11)</f>
        <v>1095</v>
      </c>
      <c r="H41" s="4"/>
      <c r="I41" s="174">
        <v>5</v>
      </c>
      <c r="J41" s="9" t="str">
        <f>IF(('ID TC'!B11)="","",'ID TC'!B11)</f>
        <v>SHAHMURADYAN, MARIAM</v>
      </c>
      <c r="K41" s="9" t="str">
        <f>IF(('ID TC'!C11)="","",'ID TC'!C11)</f>
        <v>FET</v>
      </c>
      <c r="L41" s="24">
        <f>IF(('ID TC'!D11)="","",'ID TC'!D11)</f>
        <v>960</v>
      </c>
      <c r="M41" s="4"/>
      <c r="N41" s="30">
        <v>5</v>
      </c>
      <c r="O41" s="9" t="str">
        <f>IF(('IC U15'!B11)="","",'IC U15'!B11)</f>
        <v>MARCIAL, LUCA</v>
      </c>
      <c r="P41" s="9" t="str">
        <f>IF(('IC U15'!D11)="","",'IC U15'!D11)</f>
        <v>SFE</v>
      </c>
      <c r="Q41" s="24">
        <f>IF(('IC U15'!E11)="","",'IC U15'!E11)</f>
        <v>1130.3625</v>
      </c>
      <c r="R41" s="4"/>
      <c r="S41" s="30">
        <v>5</v>
      </c>
      <c r="T41" s="9" t="str">
        <f>IF(('IC TC'!B11)="","",'IC TC'!B11)</f>
        <v>NOTTURNO, NICOLAS</v>
      </c>
      <c r="U41" s="9" t="str">
        <f>IF(('IC TC'!C11)="","",'IC TC'!C11)</f>
        <v>FET</v>
      </c>
      <c r="V41" s="24">
        <f>IF(('IC TC'!D11)="","",'IC TC'!D11)</f>
        <v>795.38499999999999</v>
      </c>
    </row>
    <row r="42" spans="4:22" ht="15" customHeight="1">
      <c r="D42" s="174">
        <v>6</v>
      </c>
      <c r="E42" s="9" t="str">
        <f>IF(('ID U15'!B12)="","",'ID U15'!B12)</f>
        <v>SALPETER, LUANA</v>
      </c>
      <c r="F42" s="9" t="str">
        <f>IF(('ID U15'!D12)="","",'ID U15'!D12)</f>
        <v>FET</v>
      </c>
      <c r="G42" s="24">
        <f>IF(('ID U15'!E12)="","",'ID U15'!E12)</f>
        <v>1080</v>
      </c>
      <c r="H42" s="4"/>
      <c r="I42" s="174">
        <v>6</v>
      </c>
      <c r="J42" s="9" t="str">
        <f>IF(('ID TC'!B12)="","",'ID TC'!B12)</f>
        <v>ZAPATERO HEIT, ANA</v>
      </c>
      <c r="K42" s="9" t="str">
        <f>IF(('ID TC'!C12)="","",'ID TC'!C12)</f>
        <v>JUJ</v>
      </c>
      <c r="L42" s="24">
        <f>IF(('ID TC'!D12)="","",'ID TC'!D12)</f>
        <v>955</v>
      </c>
      <c r="M42" s="4"/>
      <c r="N42" s="30">
        <v>6</v>
      </c>
      <c r="O42" s="9" t="str">
        <f>IF(('IC U15'!B12)="","",'IC U15'!B12)</f>
        <v>RUBIN MINETTI, DANTE</v>
      </c>
      <c r="P42" s="9" t="str">
        <f>IF(('IC U15'!D12)="","",'IC U15'!D12)</f>
        <v>FET</v>
      </c>
      <c r="Q42" s="24">
        <f>IF(('IC U15'!E12)="","",'IC U15'!E12)</f>
        <v>1090.1100000000001</v>
      </c>
      <c r="R42" s="4"/>
      <c r="S42" s="30">
        <v>6</v>
      </c>
      <c r="T42" s="9" t="str">
        <f>IF(('IC TC'!B12)="","",'IC TC'!B12)</f>
        <v>FUENTES, LEANDRO</v>
      </c>
      <c r="U42" s="9" t="str">
        <f>IF(('IC TC'!C12)="","",'IC TC'!C12)</f>
        <v>FET</v>
      </c>
      <c r="V42" s="24">
        <f>IF(('IC TC'!D12)="","",'IC TC'!D12)</f>
        <v>755</v>
      </c>
    </row>
    <row r="43" spans="4:22" ht="15" customHeight="1">
      <c r="D43" s="174">
        <v>7</v>
      </c>
      <c r="E43" s="9" t="str">
        <f>IF(('ID U15'!B13)="","",'ID U15'!B13)</f>
        <v>PEREZ MAZZARELLO, MALENA</v>
      </c>
      <c r="F43" s="9" t="str">
        <f>IF(('ID U15'!D13)="","",'ID U15'!D13)</f>
        <v>FET</v>
      </c>
      <c r="G43" s="24">
        <f>IF(('ID U15'!E13)="","",'ID U15'!E13)</f>
        <v>1070</v>
      </c>
      <c r="H43" s="4"/>
      <c r="I43" s="174">
        <v>7</v>
      </c>
      <c r="J43" s="9" t="str">
        <f>IF(('ID TC'!B13)="","",'ID TC'!B13)</f>
        <v>PEREYRA, MANUELA</v>
      </c>
      <c r="K43" s="9" t="str">
        <f>IF(('ID TC'!C13)="","",'ID TC'!C13)</f>
        <v>RNG</v>
      </c>
      <c r="L43" s="24">
        <f>IF(('ID TC'!D13)="","",'ID TC'!D13)</f>
        <v>828.75</v>
      </c>
      <c r="M43" s="4"/>
      <c r="N43" s="30">
        <v>7</v>
      </c>
      <c r="O43" s="9" t="str">
        <f>IF(('IC U15'!B13)="","",'IC U15'!B13)</f>
        <v>PEDERNERA, LORENZO</v>
      </c>
      <c r="P43" s="9" t="str">
        <f>IF(('IC U15'!D13)="","",'IC U15'!D13)</f>
        <v>MZA</v>
      </c>
      <c r="Q43" s="24">
        <f>IF(('IC U15'!E13)="","",'IC U15'!E13)</f>
        <v>910</v>
      </c>
      <c r="R43" s="4"/>
      <c r="S43" s="30">
        <v>7</v>
      </c>
      <c r="T43" s="9" t="str">
        <f>IF(('IC TC'!B13)="","",'IC TC'!B13)</f>
        <v>VARELA, FRANCO</v>
      </c>
      <c r="U43" s="9" t="str">
        <f>IF(('IC TC'!C13)="","",'IC TC'!C13)</f>
        <v>SAL</v>
      </c>
      <c r="V43" s="24">
        <f>IF(('IC TC'!D13)="","",'IC TC'!D13)</f>
        <v>700</v>
      </c>
    </row>
    <row r="44" spans="4:22" ht="15" customHeight="1" thickBot="1">
      <c r="D44" s="175">
        <v>8</v>
      </c>
      <c r="E44" s="25" t="str">
        <f>IF(('ID U15'!B14)="","",'ID U15'!B14)</f>
        <v>SATO, MIA HIROMMI</v>
      </c>
      <c r="F44" s="25" t="str">
        <f>IF(('ID U15'!D14)="","",'ID U15'!D14)</f>
        <v>FET</v>
      </c>
      <c r="G44" s="26">
        <f>IF(('ID U15'!E14)="","",'ID U15'!E14)</f>
        <v>1062.8200000000002</v>
      </c>
      <c r="H44" s="4"/>
      <c r="I44" s="175">
        <v>8</v>
      </c>
      <c r="J44" s="25" t="str">
        <f>IF(('ID TC'!B14)="","",'ID TC'!B14)</f>
        <v>ZAPATERO HEIT, DANIELA</v>
      </c>
      <c r="K44" s="25" t="str">
        <f>IF(('ID TC'!C14)="","",'ID TC'!C14)</f>
        <v>JUJ</v>
      </c>
      <c r="L44" s="26">
        <f>IF(('ID TC'!D14)="","",'ID TC'!D14)</f>
        <v>785</v>
      </c>
      <c r="M44" s="4"/>
      <c r="N44" s="31">
        <v>8</v>
      </c>
      <c r="O44" s="25" t="str">
        <f>IF(('IC U15'!B14)="","",'IC U15'!B14)</f>
        <v>SPINELLI, THIAGO</v>
      </c>
      <c r="P44" s="25" t="str">
        <f>IF(('IC U15'!D14)="","",'IC U15'!D14)</f>
        <v>FET</v>
      </c>
      <c r="Q44" s="26">
        <f>IF(('IC U15'!E14)="","",'IC U15'!E14)</f>
        <v>905.245</v>
      </c>
      <c r="R44" s="4"/>
      <c r="S44" s="31">
        <v>8</v>
      </c>
      <c r="T44" s="25" t="str">
        <f>IF(('IC TC'!B14)="","",'IC TC'!B14)</f>
        <v>ARCHUA, BENJAMIN</v>
      </c>
      <c r="U44" s="25" t="str">
        <f>IF(('IC TC'!C14)="","",'IC TC'!C14)</f>
        <v>MZA</v>
      </c>
      <c r="V44" s="26">
        <f>IF(('IC TC'!D14)="","",'IC TC'!D14)</f>
        <v>680.10500000000002</v>
      </c>
    </row>
    <row r="45" spans="4:22" ht="12.75" customHeight="1"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4:22" ht="191.25" customHeight="1">
      <c r="D46" s="32"/>
      <c r="E46" s="22"/>
      <c r="F46" s="22"/>
      <c r="G46" s="33"/>
      <c r="H46" s="22"/>
      <c r="I46" s="23"/>
      <c r="J46" s="22"/>
      <c r="K46" s="22"/>
      <c r="L46" s="22"/>
      <c r="M46" s="22"/>
      <c r="N46" s="23"/>
      <c r="O46" s="22"/>
      <c r="P46" s="22"/>
      <c r="Q46" s="22"/>
      <c r="R46" s="22"/>
      <c r="S46" s="23"/>
      <c r="T46" s="22"/>
      <c r="U46" s="22"/>
      <c r="V46" s="22"/>
    </row>
    <row r="47" spans="4:22" ht="12" customHeight="1">
      <c r="L47" s="6"/>
      <c r="Q47" s="6"/>
      <c r="V47" s="6"/>
    </row>
    <row r="48" spans="4:22" ht="12" customHeight="1">
      <c r="L48" s="6"/>
      <c r="Q48" s="6"/>
      <c r="V48" s="6"/>
    </row>
    <row r="49" spans="12:22" ht="12" customHeight="1">
      <c r="L49" s="6"/>
      <c r="Q49" s="6"/>
      <c r="V49" s="6"/>
    </row>
    <row r="50" spans="12:22" ht="12" customHeight="1">
      <c r="L50" s="6"/>
      <c r="Q50" s="6"/>
      <c r="V50" s="6"/>
    </row>
    <row r="51" spans="12:22" ht="12" customHeight="1">
      <c r="L51" s="6"/>
      <c r="Q51" s="6"/>
      <c r="V51" s="6"/>
    </row>
    <row r="52" spans="12:22" ht="12" customHeight="1">
      <c r="L52" s="6"/>
      <c r="Q52" s="6"/>
      <c r="V52" s="6"/>
    </row>
    <row r="53" spans="12:22" ht="12" customHeight="1">
      <c r="L53" s="6"/>
      <c r="Q53" s="6"/>
      <c r="V53" s="6"/>
    </row>
    <row r="55" spans="12:22" ht="12" customHeight="1">
      <c r="L55" s="6"/>
      <c r="Q55" s="6"/>
      <c r="V55" s="6"/>
    </row>
    <row r="56" spans="12:22" ht="12" customHeight="1">
      <c r="L56" s="6"/>
      <c r="Q56" s="6"/>
      <c r="V56" s="6"/>
    </row>
    <row r="57" spans="12:22" ht="12" customHeight="1">
      <c r="L57" s="6"/>
      <c r="Q57" s="6"/>
      <c r="V57" s="6"/>
    </row>
    <row r="58" spans="12:22" ht="12" customHeight="1">
      <c r="L58" s="6"/>
      <c r="Q58" s="6"/>
      <c r="V58" s="6"/>
    </row>
    <row r="59" spans="12:22" ht="12" customHeight="1">
      <c r="L59" s="6"/>
      <c r="Q59" s="6"/>
      <c r="V59" s="6"/>
    </row>
    <row r="60" spans="12:22" ht="12" customHeight="1">
      <c r="L60" s="6"/>
      <c r="Q60" s="6"/>
      <c r="V60" s="6"/>
    </row>
    <row r="61" spans="12:22" ht="12" customHeight="1">
      <c r="L61" s="6"/>
      <c r="Q61" s="6"/>
      <c r="V61" s="6"/>
    </row>
    <row r="62" spans="12:22" ht="12" customHeight="1">
      <c r="L62" s="6"/>
      <c r="Q62" s="6"/>
      <c r="V62" s="6"/>
    </row>
    <row r="64" spans="12:22" ht="12" customHeight="1">
      <c r="L64" s="6"/>
      <c r="Q64" s="6"/>
      <c r="V64" s="6"/>
    </row>
    <row r="65" spans="7:22" ht="12" customHeight="1">
      <c r="L65" s="6"/>
      <c r="Q65" s="6"/>
      <c r="V65" s="6"/>
    </row>
    <row r="66" spans="7:22" ht="12" customHeight="1">
      <c r="L66" s="6"/>
      <c r="Q66" s="6"/>
      <c r="V66" s="6"/>
    </row>
    <row r="67" spans="7:22" ht="12" customHeight="1">
      <c r="L67" s="6"/>
      <c r="Q67" s="6"/>
      <c r="V67" s="6"/>
    </row>
    <row r="68" spans="7:22" ht="12" customHeight="1">
      <c r="G68" s="6"/>
      <c r="L68" s="6"/>
      <c r="Q68" s="6"/>
      <c r="V68" s="6"/>
    </row>
    <row r="69" spans="7:22" ht="12" customHeight="1">
      <c r="G69" s="6"/>
      <c r="L69" s="6"/>
      <c r="Q69" s="6"/>
      <c r="V69" s="6"/>
    </row>
    <row r="70" spans="7:22" ht="12" customHeight="1">
      <c r="G70" s="6"/>
      <c r="L70" s="6"/>
      <c r="Q70" s="6"/>
      <c r="V70" s="6"/>
    </row>
    <row r="71" spans="7:22" ht="12" customHeight="1">
      <c r="G71" s="6"/>
      <c r="L71" s="6"/>
      <c r="Q71" s="6"/>
      <c r="V71" s="6"/>
    </row>
    <row r="73" spans="7:22" ht="12" customHeight="1">
      <c r="L73" s="6"/>
      <c r="Q73" s="6"/>
      <c r="V73" s="6"/>
    </row>
    <row r="74" spans="7:22" ht="12" customHeight="1">
      <c r="L74" s="6"/>
      <c r="Q74" s="6"/>
      <c r="V74" s="6"/>
    </row>
    <row r="75" spans="7:22" ht="12" customHeight="1">
      <c r="L75" s="6"/>
      <c r="Q75" s="6"/>
      <c r="V75" s="6"/>
    </row>
    <row r="76" spans="7:22" ht="12" customHeight="1">
      <c r="L76" s="6"/>
      <c r="Q76" s="6"/>
      <c r="V76" s="6"/>
    </row>
    <row r="77" spans="7:22" ht="12" customHeight="1">
      <c r="L77" s="6"/>
      <c r="Q77" s="6"/>
      <c r="V77" s="6"/>
    </row>
    <row r="78" spans="7:22" ht="12" customHeight="1">
      <c r="L78" s="6"/>
      <c r="Q78" s="6"/>
      <c r="V78" s="6"/>
    </row>
    <row r="79" spans="7:22" ht="12" customHeight="1">
      <c r="L79" s="6"/>
      <c r="Q79" s="6"/>
      <c r="V79" s="6"/>
    </row>
    <row r="80" spans="7:22" ht="12" customHeight="1">
      <c r="L80" s="6"/>
      <c r="Q80" s="6"/>
      <c r="V80" s="6"/>
    </row>
    <row r="82" spans="12:22" ht="12" customHeight="1">
      <c r="L82" s="6"/>
      <c r="Q82" s="6"/>
      <c r="V82" s="6"/>
    </row>
    <row r="83" spans="12:22" ht="12" customHeight="1">
      <c r="L83" s="6"/>
      <c r="Q83" s="6"/>
      <c r="V83" s="6"/>
    </row>
    <row r="84" spans="12:22" ht="12" customHeight="1">
      <c r="L84" s="6"/>
      <c r="Q84" s="6"/>
      <c r="V84" s="6"/>
    </row>
    <row r="85" spans="12:22" ht="12" customHeight="1">
      <c r="L85" s="6"/>
      <c r="Q85" s="6"/>
      <c r="V85" s="6"/>
    </row>
    <row r="86" spans="12:22" ht="12" customHeight="1">
      <c r="L86" s="6"/>
      <c r="Q86" s="6"/>
      <c r="V86" s="6"/>
    </row>
    <row r="87" spans="12:22" ht="12" customHeight="1">
      <c r="L87" s="6"/>
      <c r="Q87" s="6"/>
      <c r="V87" s="6"/>
    </row>
    <row r="88" spans="12:22" ht="12" customHeight="1">
      <c r="L88" s="6"/>
      <c r="Q88" s="6"/>
      <c r="V88" s="6"/>
    </row>
    <row r="89" spans="12:22" ht="12" customHeight="1">
      <c r="L89" s="6"/>
      <c r="Q89" s="6"/>
      <c r="V89" s="6"/>
    </row>
  </sheetData>
  <sheetProtection algorithmName="SHA-512" hashValue="gLdNEgcRC45Hxak6zp7CFYZsloXusXi+IaO11hTmNP6r2dRZHKW1fPme6IciiyT+gW3FwZt9SJ8feeLEFseQeA==" saltValue="RRv/AM+02pQnEu15NQSM7A==" spinCount="100000" sheet="1" objects="1" scenarios="1"/>
  <mergeCells count="17">
    <mergeCell ref="D4:V4"/>
    <mergeCell ref="I26:L26"/>
    <mergeCell ref="S6:V6"/>
    <mergeCell ref="I16:L16"/>
    <mergeCell ref="D16:G16"/>
    <mergeCell ref="S36:V36"/>
    <mergeCell ref="I36:L36"/>
    <mergeCell ref="S26:V26"/>
    <mergeCell ref="S16:V16"/>
    <mergeCell ref="N16:Q16"/>
    <mergeCell ref="D36:G36"/>
    <mergeCell ref="D26:G26"/>
    <mergeCell ref="N26:Q26"/>
    <mergeCell ref="I6:L6"/>
    <mergeCell ref="D6:G6"/>
    <mergeCell ref="N6:Q6"/>
    <mergeCell ref="N36:Q36"/>
  </mergeCells>
  <printOptions horizontalCentered="1" verticalCentered="1"/>
  <pageMargins left="0.25" right="0.25" top="0.25" bottom="0.25" header="0.05" footer="0.05"/>
  <pageSetup paperSize="9" scale="65" orientation="landscape" r:id="rId1"/>
  <headerFooter alignWithMargins="0"/>
  <rowBreaks count="1" manualBreakCount="1">
    <brk id="2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33</vt:i4>
      </vt:variant>
    </vt:vector>
  </HeadingPairs>
  <TitlesOfParts>
    <vt:vector size="50" baseType="lpstr">
      <vt:lpstr>ID U9</vt:lpstr>
      <vt:lpstr>ID U11</vt:lpstr>
      <vt:lpstr>ID U13</vt:lpstr>
      <vt:lpstr>ID U15</vt:lpstr>
      <vt:lpstr>ID U17</vt:lpstr>
      <vt:lpstr>ID U19</vt:lpstr>
      <vt:lpstr>ID U23</vt:lpstr>
      <vt:lpstr>ID TC</vt:lpstr>
      <vt:lpstr>TOP 8</vt:lpstr>
      <vt:lpstr>IC U9</vt:lpstr>
      <vt:lpstr>IC U11</vt:lpstr>
      <vt:lpstr>IC U13</vt:lpstr>
      <vt:lpstr>IC U15</vt:lpstr>
      <vt:lpstr>IC U17</vt:lpstr>
      <vt:lpstr>IC U19</vt:lpstr>
      <vt:lpstr>IC U23</vt:lpstr>
      <vt:lpstr>IC TC</vt:lpstr>
      <vt:lpstr>'IC TC'!Área_de_impresión</vt:lpstr>
      <vt:lpstr>'IC U11'!Área_de_impresión</vt:lpstr>
      <vt:lpstr>'IC U13'!Área_de_impresión</vt:lpstr>
      <vt:lpstr>'IC U15'!Área_de_impresión</vt:lpstr>
      <vt:lpstr>'IC U17'!Área_de_impresión</vt:lpstr>
      <vt:lpstr>'IC U19'!Área_de_impresión</vt:lpstr>
      <vt:lpstr>'IC U23'!Área_de_impresión</vt:lpstr>
      <vt:lpstr>'IC U9'!Área_de_impresión</vt:lpstr>
      <vt:lpstr>'ID TC'!Área_de_impresión</vt:lpstr>
      <vt:lpstr>'ID U11'!Área_de_impresión</vt:lpstr>
      <vt:lpstr>'ID U13'!Área_de_impresión</vt:lpstr>
      <vt:lpstr>'ID U15'!Área_de_impresión</vt:lpstr>
      <vt:lpstr>'ID U17'!Área_de_impresión</vt:lpstr>
      <vt:lpstr>'ID U19'!Área_de_impresión</vt:lpstr>
      <vt:lpstr>'ID U23'!Área_de_impresión</vt:lpstr>
      <vt:lpstr>'ID U9'!Área_de_impresión</vt:lpstr>
      <vt:lpstr>'TOP 8'!Área_de_impresión</vt:lpstr>
      <vt:lpstr>'IC TC'!Títulos_a_imprimir</vt:lpstr>
      <vt:lpstr>'IC U11'!Títulos_a_imprimir</vt:lpstr>
      <vt:lpstr>'IC U13'!Títulos_a_imprimir</vt:lpstr>
      <vt:lpstr>'IC U15'!Títulos_a_imprimir</vt:lpstr>
      <vt:lpstr>'IC U17'!Títulos_a_imprimir</vt:lpstr>
      <vt:lpstr>'IC U19'!Títulos_a_imprimir</vt:lpstr>
      <vt:lpstr>'IC U23'!Títulos_a_imprimir</vt:lpstr>
      <vt:lpstr>'IC U9'!Títulos_a_imprimir</vt:lpstr>
      <vt:lpstr>'ID TC'!Títulos_a_imprimir</vt:lpstr>
      <vt:lpstr>'ID U11'!Títulos_a_imprimir</vt:lpstr>
      <vt:lpstr>'ID U13'!Títulos_a_imprimir</vt:lpstr>
      <vt:lpstr>'ID U15'!Títulos_a_imprimir</vt:lpstr>
      <vt:lpstr>'ID U17'!Títulos_a_imprimir</vt:lpstr>
      <vt:lpstr>'ID U19'!Títulos_a_imprimir</vt:lpstr>
      <vt:lpstr>'ID U23'!Títulos_a_imprimir</vt:lpstr>
      <vt:lpstr>'ID U9'!Títulos_a_imprimir</vt:lpstr>
    </vt:vector>
  </TitlesOfParts>
  <Company>ZION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Maquina</dc:creator>
  <cp:lastModifiedBy>Patricio González dos Santos</cp:lastModifiedBy>
  <cp:lastPrinted>2025-08-03T05:21:29Z</cp:lastPrinted>
  <dcterms:created xsi:type="dcterms:W3CDTF">2006-07-07T15:23:28Z</dcterms:created>
  <dcterms:modified xsi:type="dcterms:W3CDTF">2026-07-07T05:18:41Z</dcterms:modified>
</cp:coreProperties>
</file>